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1.1." sheetId="1" r:id="rId1"/>
    <sheet name="Т1.2" sheetId="2" r:id="rId2"/>
    <sheet name="Т1.3." sheetId="3" r:id="rId3"/>
    <sheet name="Т2" sheetId="4" r:id="rId4"/>
    <sheet name="Т4 " sheetId="5" r:id="rId5"/>
    <sheet name="Т6" sheetId="6" r:id="rId6"/>
    <sheet name="Т7" sheetId="7" r:id="rId7"/>
  </sheets>
  <definedNames/>
  <calcPr fullCalcOnLoad="1"/>
</workbook>
</file>

<file path=xl/sharedStrings.xml><?xml version="1.0" encoding="utf-8"?>
<sst xmlns="http://schemas.openxmlformats.org/spreadsheetml/2006/main" count="514" uniqueCount="178">
  <si>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</si>
  <si>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</si>
  <si>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</si>
  <si>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</si>
  <si>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</si>
  <si>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</si>
  <si>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</si>
  <si>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</si>
  <si>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</si>
  <si>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</si>
  <si>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</si>
  <si>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</si>
  <si>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</si>
  <si>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</si>
  <si>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</si>
  <si>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</si>
  <si>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</si>
  <si>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</si>
  <si>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</si>
  <si>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</si>
  <si>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</si>
  <si>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</si>
  <si>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</si>
  <si>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</si>
  <si>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</si>
  <si>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</si>
  <si>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</si>
  <si>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</si>
  <si>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</si>
  <si>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</si>
  <si>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</si>
  <si>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</si>
  <si>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</si>
  <si>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</si>
  <si>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</si>
  <si>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</si>
  <si>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</si>
  <si>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</si>
  <si>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</si>
  <si>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</si>
  <si>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</si>
  <si>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</si>
  <si>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</si>
  <si>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</si>
  <si>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</si>
  <si>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</si>
  <si>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</si>
  <si>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</si>
  <si>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</si>
  <si>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</si>
  <si>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</si>
  <si>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</si>
  <si>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</si>
  <si>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</si>
  <si>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</si>
  <si>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</si>
  <si>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</si>
  <si>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</si>
  <si>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</si>
  <si>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</si>
  <si>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</si>
  <si>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</si>
  <si>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</si>
  <si>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</si>
  <si>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</si>
  <si>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</si>
  <si>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</si>
  <si>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</si>
  <si>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</si>
  <si>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</si>
  <si>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</si>
  <si>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</si>
  <si>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</si>
  <si>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</si>
  <si>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</si>
  <si>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</si>
  <si>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</si>
  <si>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</si>
  <si>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</si>
  <si>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</si>
  <si>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</si>
  <si>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</si>
  <si>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</si>
  <si>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</si>
  <si>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</si>
  <si>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</si>
  <si>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</si>
  <si>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</si>
  <si>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</si>
  <si>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</si>
  <si>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</si>
  <si>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</si>
  <si>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</si>
  <si>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</si>
  <si>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</si>
  <si>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</si>
  <si>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</si>
  <si>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</si>
  <si>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</si>
  <si>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</si>
  <si>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</si>
  <si>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</si>
  <si>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</si>
  <si>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</si>
  <si>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</si>
  <si>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</si>
  <si>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</si>
  <si>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</si>
  <si>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</si>
  <si>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</si>
  <si>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</si>
  <si>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</si>
  <si>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</si>
  <si>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</si>
  <si>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</si>
  <si>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</si>
  <si>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</si>
  <si>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</si>
  <si>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</si>
  <si>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</si>
  <si>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</si>
  <si>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</si>
  <si>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</si>
  <si>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</si>
  <si>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</si>
  <si>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</si>
  <si>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</si>
  <si>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</si>
  <si>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</si>
  <si>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</si>
  <si>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</si>
  <si>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</si>
  <si>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</si>
  <si>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</si>
  <si>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</si>
  <si>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</si>
  <si>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</si>
  <si>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</si>
  <si>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</si>
  <si>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</si>
  <si>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</si>
  <si>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</si>
  <si>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</si>
  <si>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</si>
  <si>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</si>
  <si>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</si>
  <si>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</si>
  <si>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</si>
  <si>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</si>
  <si>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</si>
  <si>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</si>
  <si>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</si>
  <si>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</si>
  <si>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</si>
  <si>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</si>
  <si>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</si>
  <si>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</si>
  <si>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</si>
  <si>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</si>
  <si>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</si>
  <si>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</si>
  <si>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</si>
  <si>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</si>
  <si>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</si>
  <si>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Общество с ограниченной ответственностью  "Газпром трансгаз Томск" Александровское линейное производственное управление магистральных газопроводов</t>
  </si>
  <si>
    <t>-</t>
  </si>
  <si>
    <t>S.Panov@alexlpu.gtt.gazprom.ru</t>
  </si>
  <si>
    <t>расходы на химреагенты, используемые в технологическом процессе</t>
  </si>
  <si>
    <t>а) Вид деятельности организации ()</t>
  </si>
  <si>
    <t>производство и сбыт тепловой энергии</t>
  </si>
  <si>
    <t>8 (38-255) 2-62-30</t>
  </si>
  <si>
    <t>636760, Томская область, Александровский р-н, с. Александровское, ул. Студенческая, д. 21</t>
  </si>
  <si>
    <t xml:space="preserve"> 634029, г. Томск, пр. Фрунзе, д. 9 (636760, Томская область, Александровский р-н, с. Александровское, ул. Толпарова, д. 49)</t>
  </si>
  <si>
    <t>Служба энерготепловодоснабжения Александровского ЛПУМГ</t>
  </si>
  <si>
    <t>Приказ Департамента тарифного регулирования и государственного заказа Томской области от 09.12.2010 № 56/362 "О тарифах на тепловую энергию общества с ограниченной ответственностью "Газпром трансгаз Томск" (филиал Александровское линейное производственное управление магистральных газопроводов)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</si>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</sst>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ck"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vertical="center" wrapText="1"/>
    </xf>
    <xf numFmtId="0" fontId="4" fillId="11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4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horizontal="left" vertical="top" wrapText="1" indent="2"/>
    </xf>
    <xf numFmtId="0" fontId="0" fillId="2" borderId="20" xfId="0" applyFill="1" applyBorder="1" applyAlignment="1">
      <alignment horizontal="left" vertical="top" wrapText="1" indent="6"/>
    </xf>
    <xf numFmtId="0" fontId="0" fillId="2" borderId="20" xfId="0" applyFill="1" applyBorder="1" applyAlignment="1">
      <alignment horizontal="left" vertical="top" wrapText="1" indent="7"/>
    </xf>
    <xf numFmtId="0" fontId="0" fillId="2" borderId="21" xfId="0" applyFill="1" applyBorder="1" applyAlignment="1">
      <alignment horizontal="left" vertical="top" wrapText="1" indent="2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0" fontId="4" fillId="11" borderId="13" xfId="0" applyFont="1" applyFill="1" applyBorder="1" applyAlignment="1">
      <alignment horizontal="left" vertical="center" wrapText="1"/>
    </xf>
    <xf numFmtId="2" fontId="3" fillId="23" borderId="24" xfId="53" applyNumberFormat="1" applyFont="1" applyFill="1" applyBorder="1" applyAlignment="1" applyProtection="1">
      <alignment horizontal="center"/>
      <protection/>
    </xf>
    <xf numFmtId="0" fontId="2" fillId="2" borderId="25" xfId="53" applyFont="1" applyFill="1" applyBorder="1" applyAlignment="1" applyProtection="1">
      <alignment horizontal="left" wrapText="1"/>
      <protection/>
    </xf>
    <xf numFmtId="0" fontId="2" fillId="2" borderId="26" xfId="53" applyFont="1" applyFill="1" applyBorder="1" applyAlignment="1" applyProtection="1">
      <alignment horizontal="left" wrapText="1"/>
      <protection/>
    </xf>
    <xf numFmtId="0" fontId="2" fillId="2" borderId="26" xfId="53" applyFont="1" applyFill="1" applyBorder="1" applyAlignment="1" applyProtection="1">
      <alignment wrapText="1"/>
      <protection/>
    </xf>
    <xf numFmtId="0" fontId="6" fillId="2" borderId="27" xfId="53" applyFont="1" applyFill="1" applyBorder="1" applyAlignment="1" applyProtection="1">
      <alignment horizontal="left" wrapTex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3" fillId="2" borderId="26" xfId="54" applyFont="1" applyFill="1" applyBorder="1" applyAlignment="1" applyProtection="1">
      <alignment horizontal="right" wrapText="1"/>
      <protection/>
    </xf>
    <xf numFmtId="2" fontId="12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wrapText="1"/>
    </xf>
    <xf numFmtId="4" fontId="0" fillId="23" borderId="28" xfId="0" applyNumberFormat="1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4" fillId="10" borderId="32" xfId="0" applyFont="1" applyFill="1" applyBorder="1" applyAlignment="1">
      <alignment horizontal="center"/>
    </xf>
    <xf numFmtId="0" fontId="4" fillId="11" borderId="33" xfId="0" applyFont="1" applyFill="1" applyBorder="1" applyAlignment="1">
      <alignment vertical="top"/>
    </xf>
    <xf numFmtId="0" fontId="4" fillId="11" borderId="34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vertical="top"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vertical="top"/>
    </xf>
    <xf numFmtId="0" fontId="4" fillId="11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vertical="top" wrapText="1"/>
    </xf>
    <xf numFmtId="0" fontId="4" fillId="11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/>
    </xf>
    <xf numFmtId="0" fontId="4" fillId="11" borderId="40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4" fontId="0" fillId="23" borderId="41" xfId="0" applyNumberFormat="1" applyFill="1" applyBorder="1" applyAlignment="1">
      <alignment horizontal="center"/>
    </xf>
    <xf numFmtId="2" fontId="0" fillId="23" borderId="41" xfId="0" applyNumberFormat="1" applyFill="1" applyBorder="1" applyAlignment="1">
      <alignment horizontal="center"/>
    </xf>
    <xf numFmtId="2" fontId="7" fillId="23" borderId="29" xfId="0" applyNumberFormat="1" applyFont="1" applyFill="1" applyBorder="1" applyAlignment="1">
      <alignment horizontal="center"/>
    </xf>
    <xf numFmtId="4" fontId="0" fillId="23" borderId="42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2" fontId="0" fillId="23" borderId="28" xfId="0" applyNumberFormat="1" applyFill="1" applyBorder="1" applyAlignment="1">
      <alignment horizontal="center"/>
    </xf>
    <xf numFmtId="2" fontId="0" fillId="23" borderId="29" xfId="0" applyNumberFormat="1" applyFill="1" applyBorder="1" applyAlignment="1">
      <alignment horizontal="center"/>
    </xf>
    <xf numFmtId="0" fontId="13" fillId="0" borderId="43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left" vertical="top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/>
    </xf>
    <xf numFmtId="0" fontId="13" fillId="0" borderId="5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/>
    </xf>
    <xf numFmtId="0" fontId="13" fillId="0" borderId="51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top" wrapText="1"/>
    </xf>
    <xf numFmtId="0" fontId="13" fillId="0" borderId="55" xfId="0" applyFont="1" applyFill="1" applyBorder="1" applyAlignment="1">
      <alignment horizontal="center" vertical="top" wrapText="1"/>
    </xf>
    <xf numFmtId="0" fontId="13" fillId="0" borderId="56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57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left" vertical="top"/>
    </xf>
    <xf numFmtId="0" fontId="13" fillId="0" borderId="61" xfId="0" applyFont="1" applyFill="1" applyBorder="1" applyAlignment="1">
      <alignment horizontal="left" vertical="top"/>
    </xf>
    <xf numFmtId="0" fontId="12" fillId="0" borderId="61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center" vertical="top"/>
    </xf>
    <xf numFmtId="0" fontId="13" fillId="0" borderId="6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63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/>
    </xf>
    <xf numFmtId="0" fontId="12" fillId="0" borderId="66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left" vertical="top" wrapText="1"/>
    </xf>
    <xf numFmtId="0" fontId="13" fillId="0" borderId="53" xfId="0" applyFont="1" applyFill="1" applyBorder="1" applyAlignment="1">
      <alignment horizontal="left" vertical="top" wrapText="1"/>
    </xf>
    <xf numFmtId="0" fontId="13" fillId="0" borderId="6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69" xfId="0" applyFont="1" applyFill="1" applyBorder="1" applyAlignment="1">
      <alignment horizontal="center" vertical="top"/>
    </xf>
    <xf numFmtId="0" fontId="13" fillId="0" borderId="70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39" xfId="0" applyFont="1" applyFill="1" applyBorder="1" applyAlignment="1">
      <alignment horizontal="left"/>
    </xf>
    <xf numFmtId="0" fontId="4" fillId="3" borderId="61" xfId="0" applyFont="1" applyFill="1" applyBorder="1" applyAlignment="1">
      <alignment horizontal="left"/>
    </xf>
    <xf numFmtId="0" fontId="0" fillId="11" borderId="61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4" fillId="3" borderId="35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0" fillId="11" borderId="12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4" fillId="3" borderId="33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  <xf numFmtId="0" fontId="0" fillId="11" borderId="4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4" fillId="11" borderId="33" xfId="0" applyFont="1" applyFill="1" applyBorder="1" applyAlignment="1">
      <alignment horizontal="left"/>
    </xf>
    <xf numFmtId="0" fontId="4" fillId="11" borderId="43" xfId="0" applyFont="1" applyFill="1" applyBorder="1" applyAlignment="1">
      <alignment horizontal="left"/>
    </xf>
    <xf numFmtId="0" fontId="4" fillId="11" borderId="43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/>
    </xf>
    <xf numFmtId="0" fontId="4" fillId="10" borderId="3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0" fontId="4" fillId="11" borderId="72" xfId="0" applyFont="1" applyFill="1" applyBorder="1" applyAlignment="1">
      <alignment horizontal="center" wrapText="1"/>
    </xf>
    <xf numFmtId="0" fontId="4" fillId="11" borderId="7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4" fillId="11" borderId="39" xfId="0" applyFont="1" applyFill="1" applyBorder="1" applyAlignment="1">
      <alignment horizontal="left"/>
    </xf>
    <xf numFmtId="0" fontId="4" fillId="11" borderId="61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70" xfId="0" applyFill="1" applyBorder="1" applyAlignment="1">
      <alignment horizontal="center"/>
    </xf>
    <xf numFmtId="0" fontId="2" fillId="10" borderId="76" xfId="53" applyFont="1" applyFill="1" applyBorder="1" applyAlignment="1" applyProtection="1">
      <alignment horizontal="center" vertical="center" wrapText="1"/>
      <protection/>
    </xf>
    <xf numFmtId="0" fontId="2" fillId="10" borderId="77" xfId="53" applyFont="1" applyFill="1" applyBorder="1" applyAlignment="1" applyProtection="1">
      <alignment horizontal="center" vertical="center" wrapText="1"/>
      <protection/>
    </xf>
    <xf numFmtId="0" fontId="2" fillId="10" borderId="78" xfId="53" applyFont="1" applyFill="1" applyBorder="1" applyAlignment="1" applyProtection="1">
      <alignment horizontal="center" vertical="center" wrapText="1"/>
      <protection/>
    </xf>
    <xf numFmtId="0" fontId="2" fillId="10" borderId="79" xfId="53" applyFont="1" applyFill="1" applyBorder="1" applyAlignment="1" applyProtection="1">
      <alignment horizontal="center" vertical="center" wrapText="1"/>
      <protection/>
    </xf>
    <xf numFmtId="0" fontId="2" fillId="6" borderId="80" xfId="53" applyFont="1" applyFill="1" applyBorder="1" applyAlignment="1" applyProtection="1">
      <alignment horizontal="left" vertical="center" wrapText="1"/>
      <protection/>
    </xf>
    <xf numFmtId="0" fontId="2" fillId="6" borderId="81" xfId="53" applyFont="1" applyFill="1" applyBorder="1" applyAlignment="1" applyProtection="1">
      <alignment horizontal="left" vertical="center" wrapText="1"/>
      <protection/>
    </xf>
    <xf numFmtId="0" fontId="2" fillId="6" borderId="82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0" fillId="11" borderId="13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11" borderId="76" xfId="0" applyFont="1" applyFill="1" applyBorder="1" applyAlignment="1">
      <alignment horizontal="left" vertical="center"/>
    </xf>
    <xf numFmtId="0" fontId="4" fillId="11" borderId="77" xfId="0" applyFont="1" applyFill="1" applyBorder="1" applyAlignment="1">
      <alignment horizontal="left" vertical="center"/>
    </xf>
    <xf numFmtId="0" fontId="4" fillId="11" borderId="84" xfId="0" applyFont="1" applyFill="1" applyBorder="1" applyAlignment="1">
      <alignment horizontal="center" wrapText="1"/>
    </xf>
    <xf numFmtId="0" fontId="4" fillId="11" borderId="78" xfId="0" applyFont="1" applyFill="1" applyBorder="1" applyAlignment="1">
      <alignment horizontal="center" wrapText="1"/>
    </xf>
    <xf numFmtId="0" fontId="4" fillId="11" borderId="85" xfId="0" applyFont="1" applyFill="1" applyBorder="1" applyAlignment="1">
      <alignment horizontal="center" wrapText="1"/>
    </xf>
    <xf numFmtId="0" fontId="4" fillId="11" borderId="79" xfId="0" applyFont="1" applyFill="1" applyBorder="1" applyAlignment="1">
      <alignment horizontal="center" wrapText="1"/>
    </xf>
    <xf numFmtId="0" fontId="0" fillId="11" borderId="80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0" fillId="11" borderId="80" xfId="0" applyFill="1" applyBorder="1" applyAlignment="1">
      <alignment horizontal="center" wrapText="1"/>
    </xf>
    <xf numFmtId="0" fontId="0" fillId="11" borderId="82" xfId="0" applyFill="1" applyBorder="1" applyAlignment="1">
      <alignment horizontal="center" wrapText="1"/>
    </xf>
    <xf numFmtId="0" fontId="4" fillId="11" borderId="70" xfId="0" applyFont="1" applyFill="1" applyBorder="1" applyAlignment="1">
      <alignment horizontal="center" wrapText="1"/>
    </xf>
    <xf numFmtId="0" fontId="4" fillId="11" borderId="50" xfId="0" applyFont="1" applyFill="1" applyBorder="1" applyAlignment="1">
      <alignment horizontal="center" wrapText="1"/>
    </xf>
    <xf numFmtId="0" fontId="4" fillId="11" borderId="83" xfId="0" applyFont="1" applyFill="1" applyBorder="1" applyAlignment="1">
      <alignment horizontal="center" wrapText="1"/>
    </xf>
    <xf numFmtId="0" fontId="0" fillId="23" borderId="84" xfId="0" applyFill="1" applyBorder="1" applyAlignment="1">
      <alignment horizontal="center"/>
    </xf>
    <xf numFmtId="0" fontId="0" fillId="23" borderId="86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0" xfId="0" applyFill="1" applyBorder="1" applyAlignment="1">
      <alignment horizontal="left" vertical="center"/>
    </xf>
    <xf numFmtId="0" fontId="0" fillId="4" borderId="9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45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23" borderId="50" xfId="0" applyFill="1" applyBorder="1" applyAlignment="1">
      <alignment horizontal="center"/>
    </xf>
    <xf numFmtId="0" fontId="10" fillId="23" borderId="12" xfId="42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.Panov@alexlpu.gtt.gazprom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I54"/>
  <sheetViews>
    <sheetView zoomScalePageLayoutView="0" workbookViewId="0" topLeftCell="B46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05" t="s">
        <v>150</v>
      </c>
      <c r="C2" s="105"/>
      <c r="D2" s="105"/>
      <c r="E2" s="105"/>
      <c r="F2" s="105"/>
      <c r="G2" s="105"/>
      <c r="H2" s="105"/>
      <c r="I2" s="105"/>
    </row>
    <row r="3" spans="2:9" ht="9" customHeight="1" thickBot="1">
      <c r="B3" s="43"/>
      <c r="C3" s="43"/>
      <c r="D3" s="43"/>
      <c r="E3" s="43"/>
      <c r="F3" s="43"/>
      <c r="G3" s="43"/>
      <c r="H3" s="43"/>
      <c r="I3" s="43"/>
    </row>
    <row r="4" spans="2:9" ht="37.5" customHeight="1" thickTop="1">
      <c r="B4" s="110" t="s">
        <v>0</v>
      </c>
      <c r="C4" s="111"/>
      <c r="D4" s="112" t="s">
        <v>164</v>
      </c>
      <c r="E4" s="113"/>
      <c r="F4" s="113"/>
      <c r="G4" s="113"/>
      <c r="H4" s="113"/>
      <c r="I4" s="114"/>
    </row>
    <row r="5" spans="2:9" ht="15">
      <c r="B5" s="106" t="s">
        <v>19</v>
      </c>
      <c r="C5" s="107"/>
      <c r="D5" s="108">
        <v>7017005289</v>
      </c>
      <c r="E5" s="108"/>
      <c r="F5" s="108"/>
      <c r="G5" s="108"/>
      <c r="H5" s="108"/>
      <c r="I5" s="109"/>
    </row>
    <row r="6" spans="2:9" ht="15">
      <c r="B6" s="106" t="s">
        <v>20</v>
      </c>
      <c r="C6" s="107"/>
      <c r="D6" s="108">
        <v>7001102002</v>
      </c>
      <c r="E6" s="108"/>
      <c r="F6" s="108"/>
      <c r="G6" s="108"/>
      <c r="H6" s="108"/>
      <c r="I6" s="109"/>
    </row>
    <row r="7" spans="2:9" ht="28.5" customHeight="1" thickBot="1">
      <c r="B7" s="126" t="s">
        <v>67</v>
      </c>
      <c r="C7" s="127"/>
      <c r="D7" s="128" t="s">
        <v>172</v>
      </c>
      <c r="E7" s="129"/>
      <c r="F7" s="129"/>
      <c r="G7" s="129"/>
      <c r="H7" s="129"/>
      <c r="I7" s="130"/>
    </row>
    <row r="8" spans="1:9" ht="36" customHeight="1" thickTop="1">
      <c r="A8" s="117"/>
      <c r="B8" s="133" t="s">
        <v>147</v>
      </c>
      <c r="C8" s="134"/>
      <c r="D8" s="118" t="s">
        <v>174</v>
      </c>
      <c r="E8" s="119"/>
      <c r="F8" s="119"/>
      <c r="G8" s="119"/>
      <c r="H8" s="119"/>
      <c r="I8" s="120"/>
    </row>
    <row r="9" spans="1:9" ht="27.75" customHeight="1">
      <c r="A9" s="117"/>
      <c r="B9" s="135"/>
      <c r="C9" s="89"/>
      <c r="D9" s="121"/>
      <c r="E9" s="97"/>
      <c r="F9" s="97"/>
      <c r="G9" s="97"/>
      <c r="H9" s="97"/>
      <c r="I9" s="98"/>
    </row>
    <row r="10" spans="2:9" ht="27.75" customHeight="1">
      <c r="B10" s="135" t="s">
        <v>14</v>
      </c>
      <c r="C10" s="89"/>
      <c r="D10" s="146" t="s">
        <v>175</v>
      </c>
      <c r="E10" s="147"/>
      <c r="F10" s="147"/>
      <c r="G10" s="147"/>
      <c r="H10" s="147"/>
      <c r="I10" s="148"/>
    </row>
    <row r="11" spans="2:9" ht="15">
      <c r="B11" s="135" t="s">
        <v>70</v>
      </c>
      <c r="C11" s="89"/>
      <c r="D11" s="108" t="s">
        <v>176</v>
      </c>
      <c r="E11" s="108"/>
      <c r="F11" s="108"/>
      <c r="G11" s="108"/>
      <c r="H11" s="108"/>
      <c r="I11" s="109"/>
    </row>
    <row r="12" spans="2:9" ht="15.75" thickBot="1">
      <c r="B12" s="101" t="s">
        <v>1</v>
      </c>
      <c r="C12" s="96"/>
      <c r="D12" s="131" t="s">
        <v>165</v>
      </c>
      <c r="E12" s="131"/>
      <c r="F12" s="131"/>
      <c r="G12" s="131"/>
      <c r="H12" s="131"/>
      <c r="I12" s="132"/>
    </row>
    <row r="13" spans="2:9" ht="16.5" thickBot="1" thickTop="1">
      <c r="B13" s="104" t="s">
        <v>29</v>
      </c>
      <c r="C13" s="104"/>
      <c r="D13" s="104"/>
      <c r="E13" s="104"/>
      <c r="F13" s="104"/>
      <c r="G13" s="104"/>
      <c r="H13" s="104"/>
      <c r="I13" s="104"/>
    </row>
    <row r="14" spans="2:9" ht="15" customHeight="1" thickBot="1" thickTop="1">
      <c r="B14" s="136" t="s">
        <v>27</v>
      </c>
      <c r="C14" s="136"/>
      <c r="D14" s="136" t="s">
        <v>7</v>
      </c>
      <c r="E14" s="136" t="s">
        <v>12</v>
      </c>
      <c r="F14" s="136"/>
      <c r="G14" s="136"/>
      <c r="H14" s="136"/>
      <c r="I14" s="136" t="s">
        <v>15</v>
      </c>
    </row>
    <row r="15" spans="2:9" ht="49.5" customHeight="1" thickBot="1" thickTop="1">
      <c r="B15" s="136"/>
      <c r="C15" s="136"/>
      <c r="D15" s="136"/>
      <c r="E15" s="47" t="s">
        <v>8</v>
      </c>
      <c r="F15" s="47" t="s">
        <v>9</v>
      </c>
      <c r="G15" s="47" t="s">
        <v>10</v>
      </c>
      <c r="H15" s="47" t="s">
        <v>11</v>
      </c>
      <c r="I15" s="136"/>
    </row>
    <row r="16" spans="2:9" ht="16.5" thickBot="1" thickTop="1">
      <c r="B16" s="94" t="s">
        <v>25</v>
      </c>
      <c r="C16" s="44" t="s">
        <v>13</v>
      </c>
      <c r="D16" s="55">
        <v>658.28</v>
      </c>
      <c r="E16" s="45" t="s">
        <v>165</v>
      </c>
      <c r="F16" s="45" t="s">
        <v>165</v>
      </c>
      <c r="G16" s="45" t="s">
        <v>165</v>
      </c>
      <c r="H16" s="45" t="s">
        <v>165</v>
      </c>
      <c r="I16" s="45" t="s">
        <v>165</v>
      </c>
    </row>
    <row r="17" spans="2:9" ht="16.5" thickBot="1" thickTop="1">
      <c r="B17" s="94"/>
      <c r="C17" s="46" t="s">
        <v>28</v>
      </c>
      <c r="D17" s="45">
        <v>467.88</v>
      </c>
      <c r="E17" s="45" t="s">
        <v>165</v>
      </c>
      <c r="F17" s="45" t="s">
        <v>165</v>
      </c>
      <c r="G17" s="45" t="s">
        <v>165</v>
      </c>
      <c r="H17" s="45" t="s">
        <v>165</v>
      </c>
      <c r="I17" s="45" t="s">
        <v>165</v>
      </c>
    </row>
    <row r="18" spans="2:9" ht="16.5" thickBot="1" thickTop="1">
      <c r="B18" s="149" t="s">
        <v>26</v>
      </c>
      <c r="C18" s="44" t="s">
        <v>13</v>
      </c>
      <c r="D18" s="55">
        <v>658.28</v>
      </c>
      <c r="E18" s="45" t="s">
        <v>165</v>
      </c>
      <c r="F18" s="45" t="s">
        <v>165</v>
      </c>
      <c r="G18" s="45" t="s">
        <v>165</v>
      </c>
      <c r="H18" s="45" t="s">
        <v>165</v>
      </c>
      <c r="I18" s="45" t="s">
        <v>165</v>
      </c>
    </row>
    <row r="19" spans="2:9" ht="27" thickBot="1" thickTop="1">
      <c r="B19" s="149"/>
      <c r="C19" s="44" t="s">
        <v>28</v>
      </c>
      <c r="D19" s="45">
        <v>467.88</v>
      </c>
      <c r="E19" s="45" t="s">
        <v>165</v>
      </c>
      <c r="F19" s="45" t="s">
        <v>165</v>
      </c>
      <c r="G19" s="45" t="s">
        <v>165</v>
      </c>
      <c r="H19" s="45" t="s">
        <v>165</v>
      </c>
      <c r="I19" s="45" t="s">
        <v>165</v>
      </c>
    </row>
    <row r="20" spans="2:9" ht="16.5" thickBot="1" thickTop="1">
      <c r="B20" s="150" t="s">
        <v>83</v>
      </c>
      <c r="C20" s="150"/>
      <c r="D20" s="150"/>
      <c r="E20" s="150"/>
      <c r="F20" s="150"/>
      <c r="G20" s="150"/>
      <c r="H20" s="150"/>
      <c r="I20" s="150"/>
    </row>
    <row r="21" spans="2:9" ht="16.5" thickBot="1" thickTop="1">
      <c r="B21" s="94" t="s">
        <v>25</v>
      </c>
      <c r="C21" s="44" t="s">
        <v>30</v>
      </c>
      <c r="D21" s="45" t="s">
        <v>165</v>
      </c>
      <c r="E21" s="45" t="s">
        <v>165</v>
      </c>
      <c r="F21" s="45" t="s">
        <v>165</v>
      </c>
      <c r="G21" s="45" t="s">
        <v>165</v>
      </c>
      <c r="H21" s="45" t="s">
        <v>165</v>
      </c>
      <c r="I21" s="45" t="s">
        <v>165</v>
      </c>
    </row>
    <row r="22" spans="2:9" ht="16.5" thickBot="1" thickTop="1">
      <c r="B22" s="94"/>
      <c r="C22" s="46" t="s">
        <v>31</v>
      </c>
      <c r="D22" s="45" t="s">
        <v>165</v>
      </c>
      <c r="E22" s="45" t="s">
        <v>165</v>
      </c>
      <c r="F22" s="45" t="s">
        <v>165</v>
      </c>
      <c r="G22" s="45" t="s">
        <v>165</v>
      </c>
      <c r="H22" s="45" t="s">
        <v>165</v>
      </c>
      <c r="I22" s="45" t="s">
        <v>165</v>
      </c>
    </row>
    <row r="23" spans="2:9" ht="16.5" thickBot="1" thickTop="1">
      <c r="B23" s="149" t="s">
        <v>26</v>
      </c>
      <c r="C23" s="44" t="s">
        <v>30</v>
      </c>
      <c r="D23" s="45" t="s">
        <v>165</v>
      </c>
      <c r="E23" s="45" t="s">
        <v>165</v>
      </c>
      <c r="F23" s="45" t="s">
        <v>165</v>
      </c>
      <c r="G23" s="45" t="s">
        <v>165</v>
      </c>
      <c r="H23" s="45" t="s">
        <v>165</v>
      </c>
      <c r="I23" s="45" t="s">
        <v>165</v>
      </c>
    </row>
    <row r="24" spans="2:9" ht="16.5" thickBot="1" thickTop="1">
      <c r="B24" s="149"/>
      <c r="C24" s="44" t="s">
        <v>31</v>
      </c>
      <c r="D24" s="45" t="s">
        <v>165</v>
      </c>
      <c r="E24" s="45" t="s">
        <v>165</v>
      </c>
      <c r="F24" s="45" t="s">
        <v>165</v>
      </c>
      <c r="G24" s="45" t="s">
        <v>165</v>
      </c>
      <c r="H24" s="45" t="s">
        <v>165</v>
      </c>
      <c r="I24" s="45" t="s">
        <v>165</v>
      </c>
    </row>
    <row r="25" spans="2:9" ht="16.5" thickBot="1" thickTop="1">
      <c r="B25" s="150" t="s">
        <v>84</v>
      </c>
      <c r="C25" s="150"/>
      <c r="D25" s="150"/>
      <c r="E25" s="150"/>
      <c r="F25" s="150"/>
      <c r="G25" s="150"/>
      <c r="H25" s="150"/>
      <c r="I25" s="150"/>
    </row>
    <row r="26" spans="2:9" ht="16.5" thickBot="1" thickTop="1">
      <c r="B26" s="149" t="s">
        <v>25</v>
      </c>
      <c r="C26" s="44" t="s">
        <v>30</v>
      </c>
      <c r="D26" s="45" t="s">
        <v>165</v>
      </c>
      <c r="E26" s="45" t="s">
        <v>165</v>
      </c>
      <c r="F26" s="45" t="s">
        <v>165</v>
      </c>
      <c r="G26" s="45" t="s">
        <v>165</v>
      </c>
      <c r="H26" s="45" t="s">
        <v>165</v>
      </c>
      <c r="I26" s="45" t="s">
        <v>165</v>
      </c>
    </row>
    <row r="27" spans="2:9" ht="16.5" thickBot="1" thickTop="1">
      <c r="B27" s="149"/>
      <c r="C27" s="46" t="s">
        <v>31</v>
      </c>
      <c r="D27" s="45" t="s">
        <v>165</v>
      </c>
      <c r="E27" s="45" t="s">
        <v>165</v>
      </c>
      <c r="F27" s="45" t="s">
        <v>165</v>
      </c>
      <c r="G27" s="45" t="s">
        <v>165</v>
      </c>
      <c r="H27" s="45" t="s">
        <v>165</v>
      </c>
      <c r="I27" s="45" t="s">
        <v>165</v>
      </c>
    </row>
    <row r="28" spans="2:9" ht="16.5" thickBot="1" thickTop="1">
      <c r="B28" s="149" t="s">
        <v>26</v>
      </c>
      <c r="C28" s="44" t="s">
        <v>30</v>
      </c>
      <c r="D28" s="45" t="s">
        <v>165</v>
      </c>
      <c r="E28" s="45" t="s">
        <v>165</v>
      </c>
      <c r="F28" s="45" t="s">
        <v>165</v>
      </c>
      <c r="G28" s="45" t="s">
        <v>165</v>
      </c>
      <c r="H28" s="45" t="s">
        <v>165</v>
      </c>
      <c r="I28" s="45" t="s">
        <v>165</v>
      </c>
    </row>
    <row r="29" spans="2:9" ht="16.5" thickBot="1" thickTop="1">
      <c r="B29" s="149"/>
      <c r="C29" s="44" t="s">
        <v>31</v>
      </c>
      <c r="D29" s="45" t="s">
        <v>165</v>
      </c>
      <c r="E29" s="45" t="s">
        <v>165</v>
      </c>
      <c r="F29" s="45" t="s">
        <v>165</v>
      </c>
      <c r="G29" s="45" t="s">
        <v>165</v>
      </c>
      <c r="H29" s="45" t="s">
        <v>165</v>
      </c>
      <c r="I29" s="45" t="s">
        <v>165</v>
      </c>
    </row>
    <row r="30" spans="2:9" ht="25.5" customHeight="1" thickBot="1" thickTop="1">
      <c r="B30" s="48"/>
      <c r="C30" s="48"/>
      <c r="D30" s="48"/>
      <c r="E30" s="48"/>
      <c r="F30" s="48"/>
      <c r="G30" s="48"/>
      <c r="H30" s="48"/>
      <c r="I30" s="48"/>
    </row>
    <row r="31" spans="2:9" ht="40.5" customHeight="1" thickTop="1">
      <c r="B31" s="110" t="s">
        <v>0</v>
      </c>
      <c r="C31" s="111"/>
      <c r="D31" s="112" t="s">
        <v>164</v>
      </c>
      <c r="E31" s="113"/>
      <c r="F31" s="113"/>
      <c r="G31" s="113"/>
      <c r="H31" s="113"/>
      <c r="I31" s="114"/>
    </row>
    <row r="32" spans="2:9" ht="15">
      <c r="B32" s="106" t="s">
        <v>19</v>
      </c>
      <c r="C32" s="107"/>
      <c r="D32" s="108">
        <v>7017005289</v>
      </c>
      <c r="E32" s="108"/>
      <c r="F32" s="108"/>
      <c r="G32" s="108"/>
      <c r="H32" s="108"/>
      <c r="I32" s="109"/>
    </row>
    <row r="33" spans="2:9" ht="15">
      <c r="B33" s="106" t="s">
        <v>20</v>
      </c>
      <c r="C33" s="107"/>
      <c r="D33" s="108">
        <v>7001102002</v>
      </c>
      <c r="E33" s="108"/>
      <c r="F33" s="108"/>
      <c r="G33" s="108"/>
      <c r="H33" s="108"/>
      <c r="I33" s="109"/>
    </row>
    <row r="34" spans="2:9" ht="29.25" customHeight="1" thickBot="1">
      <c r="B34" s="137" t="s">
        <v>67</v>
      </c>
      <c r="C34" s="138"/>
      <c r="D34" s="139" t="str">
        <f>D7</f>
        <v> 634029, г. Томск, пр. Фрунзе, д. 9 (636760, Томская область, Александровский р-н, с. Александровское, ул. Толпарова, д. 49)</v>
      </c>
      <c r="E34" s="140"/>
      <c r="F34" s="140"/>
      <c r="G34" s="140"/>
      <c r="H34" s="140"/>
      <c r="I34" s="141"/>
    </row>
    <row r="35" spans="1:9" ht="48.75" customHeight="1">
      <c r="A35" s="24"/>
      <c r="B35" s="90" t="s">
        <v>148</v>
      </c>
      <c r="C35" s="87"/>
      <c r="D35" s="99" t="s">
        <v>165</v>
      </c>
      <c r="E35" s="99"/>
      <c r="F35" s="99"/>
      <c r="G35" s="99"/>
      <c r="H35" s="99"/>
      <c r="I35" s="100"/>
    </row>
    <row r="36" spans="2:9" ht="28.5" customHeight="1">
      <c r="B36" s="88" t="s">
        <v>14</v>
      </c>
      <c r="C36" s="89"/>
      <c r="D36" s="142" t="s">
        <v>165</v>
      </c>
      <c r="E36" s="142"/>
      <c r="F36" s="142"/>
      <c r="G36" s="142"/>
      <c r="H36" s="142"/>
      <c r="I36" s="143"/>
    </row>
    <row r="37" spans="2:9" ht="16.5" customHeight="1">
      <c r="B37" s="88" t="s">
        <v>68</v>
      </c>
      <c r="C37" s="89"/>
      <c r="D37" s="142" t="s">
        <v>165</v>
      </c>
      <c r="E37" s="142"/>
      <c r="F37" s="142"/>
      <c r="G37" s="142"/>
      <c r="H37" s="142"/>
      <c r="I37" s="143"/>
    </row>
    <row r="38" spans="2:9" ht="16.5" customHeight="1" thickBot="1">
      <c r="B38" s="122" t="s">
        <v>1</v>
      </c>
      <c r="C38" s="123"/>
      <c r="D38" s="124" t="s">
        <v>165</v>
      </c>
      <c r="E38" s="124"/>
      <c r="F38" s="124"/>
      <c r="G38" s="124"/>
      <c r="H38" s="124"/>
      <c r="I38" s="125"/>
    </row>
    <row r="39" spans="2:9" ht="28.5" customHeight="1" thickBot="1">
      <c r="B39" s="102" t="s">
        <v>69</v>
      </c>
      <c r="C39" s="103"/>
      <c r="D39" s="144" t="s">
        <v>165</v>
      </c>
      <c r="E39" s="144"/>
      <c r="F39" s="144"/>
      <c r="G39" s="144"/>
      <c r="H39" s="144"/>
      <c r="I39" s="145"/>
    </row>
    <row r="40" spans="2:9" ht="28.5" customHeight="1" thickBot="1">
      <c r="B40" s="48"/>
      <c r="C40" s="48"/>
      <c r="D40" s="48"/>
      <c r="E40" s="48"/>
      <c r="F40" s="48"/>
      <c r="G40" s="48"/>
      <c r="H40" s="48"/>
      <c r="I40" s="48"/>
    </row>
    <row r="41" spans="2:9" ht="41.25" customHeight="1" thickTop="1">
      <c r="B41" s="110" t="s">
        <v>0</v>
      </c>
      <c r="C41" s="111"/>
      <c r="D41" s="112" t="s">
        <v>164</v>
      </c>
      <c r="E41" s="113"/>
      <c r="F41" s="113"/>
      <c r="G41" s="113"/>
      <c r="H41" s="113"/>
      <c r="I41" s="114"/>
    </row>
    <row r="42" spans="2:9" ht="15">
      <c r="B42" s="106" t="s">
        <v>19</v>
      </c>
      <c r="C42" s="107"/>
      <c r="D42" s="108">
        <v>7017005289</v>
      </c>
      <c r="E42" s="108"/>
      <c r="F42" s="108"/>
      <c r="G42" s="108"/>
      <c r="H42" s="108"/>
      <c r="I42" s="109"/>
    </row>
    <row r="43" spans="2:9" ht="15">
      <c r="B43" s="106" t="s">
        <v>20</v>
      </c>
      <c r="C43" s="107"/>
      <c r="D43" s="108">
        <v>7001102002</v>
      </c>
      <c r="E43" s="108"/>
      <c r="F43" s="108"/>
      <c r="G43" s="108"/>
      <c r="H43" s="108"/>
      <c r="I43" s="109"/>
    </row>
    <row r="44" spans="2:9" ht="34.5" customHeight="1" thickBot="1">
      <c r="B44" s="137" t="s">
        <v>67</v>
      </c>
      <c r="C44" s="138"/>
      <c r="D44" s="139" t="str">
        <f>D34</f>
        <v> 634029, г. Томск, пр. Фрунзе, д. 9 (636760, Томская область, Александровский р-н, с. Александровское, ул. Толпарова, д. 49)</v>
      </c>
      <c r="E44" s="140"/>
      <c r="F44" s="140"/>
      <c r="G44" s="140"/>
      <c r="H44" s="140"/>
      <c r="I44" s="141"/>
    </row>
    <row r="45" spans="1:9" ht="30.75" customHeight="1">
      <c r="A45" s="117"/>
      <c r="B45" s="90" t="s">
        <v>149</v>
      </c>
      <c r="C45" s="87"/>
      <c r="D45" s="95" t="s">
        <v>165</v>
      </c>
      <c r="E45" s="95"/>
      <c r="F45" s="95"/>
      <c r="G45" s="95"/>
      <c r="H45" s="95"/>
      <c r="I45" s="91"/>
    </row>
    <row r="46" spans="1:9" ht="15" customHeight="1">
      <c r="A46" s="117"/>
      <c r="B46" s="88"/>
      <c r="C46" s="89"/>
      <c r="D46" s="92"/>
      <c r="E46" s="92"/>
      <c r="F46" s="92"/>
      <c r="G46" s="92"/>
      <c r="H46" s="92"/>
      <c r="I46" s="93"/>
    </row>
    <row r="47" spans="2:9" ht="30.75" customHeight="1">
      <c r="B47" s="88" t="s">
        <v>14</v>
      </c>
      <c r="C47" s="89"/>
      <c r="D47" s="92" t="s">
        <v>165</v>
      </c>
      <c r="E47" s="92"/>
      <c r="F47" s="92"/>
      <c r="G47" s="92"/>
      <c r="H47" s="92"/>
      <c r="I47" s="93"/>
    </row>
    <row r="48" spans="2:9" ht="15">
      <c r="B48" s="88" t="s">
        <v>68</v>
      </c>
      <c r="C48" s="89"/>
      <c r="D48" s="92"/>
      <c r="E48" s="92"/>
      <c r="F48" s="92"/>
      <c r="G48" s="92"/>
      <c r="H48" s="92"/>
      <c r="I48" s="93"/>
    </row>
    <row r="49" spans="2:9" ht="15.75" thickBot="1">
      <c r="B49" s="122" t="s">
        <v>1</v>
      </c>
      <c r="C49" s="123"/>
      <c r="D49" s="124" t="s">
        <v>165</v>
      </c>
      <c r="E49" s="124"/>
      <c r="F49" s="124"/>
      <c r="G49" s="124"/>
      <c r="H49" s="124"/>
      <c r="I49" s="125"/>
    </row>
    <row r="50" spans="2:9" ht="28.5" customHeight="1" thickBot="1">
      <c r="B50" s="115" t="s">
        <v>16</v>
      </c>
      <c r="C50" s="115"/>
      <c r="D50" s="104" t="s">
        <v>165</v>
      </c>
      <c r="E50" s="104"/>
      <c r="F50" s="104"/>
      <c r="G50" s="104"/>
      <c r="H50" s="104"/>
      <c r="I50" s="104"/>
    </row>
    <row r="51" spans="2:9" ht="15.75" thickTop="1">
      <c r="B51" s="48"/>
      <c r="C51" s="48"/>
      <c r="D51" s="48"/>
      <c r="E51" s="48"/>
      <c r="F51" s="48"/>
      <c r="G51" s="48"/>
      <c r="H51" s="48"/>
      <c r="I51" s="48"/>
    </row>
    <row r="52" spans="2:9" ht="31.5" customHeight="1">
      <c r="B52" s="116" t="s">
        <v>96</v>
      </c>
      <c r="C52" s="116"/>
      <c r="D52" s="116"/>
      <c r="E52" s="116"/>
      <c r="F52" s="116"/>
      <c r="G52" s="116"/>
      <c r="H52" s="116"/>
      <c r="I52" s="116"/>
    </row>
    <row r="53" spans="2:9" ht="51.75" customHeight="1">
      <c r="B53" s="116" t="s">
        <v>151</v>
      </c>
      <c r="C53" s="116"/>
      <c r="D53" s="116"/>
      <c r="E53" s="116"/>
      <c r="F53" s="116"/>
      <c r="G53" s="116"/>
      <c r="H53" s="116"/>
      <c r="I53" s="116"/>
    </row>
    <row r="54" spans="2:9" ht="15">
      <c r="B54" s="43"/>
      <c r="C54" s="43"/>
      <c r="D54" s="43"/>
      <c r="E54" s="43"/>
      <c r="F54" s="43"/>
      <c r="G54" s="43"/>
      <c r="H54" s="43"/>
      <c r="I54" s="43"/>
    </row>
  </sheetData>
  <sheetProtection/>
  <mergeCells count="69">
    <mergeCell ref="D47:I48"/>
    <mergeCell ref="B20:I20"/>
    <mergeCell ref="B23:B24"/>
    <mergeCell ref="B35:C35"/>
    <mergeCell ref="B44:C44"/>
    <mergeCell ref="D44:I44"/>
    <mergeCell ref="B25:I25"/>
    <mergeCell ref="B28:B29"/>
    <mergeCell ref="D10:I10"/>
    <mergeCell ref="B11:C11"/>
    <mergeCell ref="D33:I33"/>
    <mergeCell ref="I14:I15"/>
    <mergeCell ref="B32:C32"/>
    <mergeCell ref="D11:I11"/>
    <mergeCell ref="B18:B19"/>
    <mergeCell ref="D31:I31"/>
    <mergeCell ref="B26:B27"/>
    <mergeCell ref="D32:I32"/>
    <mergeCell ref="D34:I34"/>
    <mergeCell ref="B36:C36"/>
    <mergeCell ref="D36:I36"/>
    <mergeCell ref="B37:C37"/>
    <mergeCell ref="D37:I37"/>
    <mergeCell ref="B31:C31"/>
    <mergeCell ref="B14:C15"/>
    <mergeCell ref="B43:C43"/>
    <mergeCell ref="B34:C34"/>
    <mergeCell ref="B42:C42"/>
    <mergeCell ref="B41:C41"/>
    <mergeCell ref="B21:B22"/>
    <mergeCell ref="D49:I49"/>
    <mergeCell ref="B7:C7"/>
    <mergeCell ref="B33:C33"/>
    <mergeCell ref="D7:I7"/>
    <mergeCell ref="D12:I12"/>
    <mergeCell ref="B8:C9"/>
    <mergeCell ref="B10:C10"/>
    <mergeCell ref="D14:D15"/>
    <mergeCell ref="E14:H14"/>
    <mergeCell ref="B45:C46"/>
    <mergeCell ref="B49:C49"/>
    <mergeCell ref="B38:C38"/>
    <mergeCell ref="D38:I38"/>
    <mergeCell ref="B47:C47"/>
    <mergeCell ref="B48:C48"/>
    <mergeCell ref="D43:I43"/>
    <mergeCell ref="D39:I39"/>
    <mergeCell ref="D41:I41"/>
    <mergeCell ref="D42:I42"/>
    <mergeCell ref="B50:C50"/>
    <mergeCell ref="B52:I52"/>
    <mergeCell ref="B53:I53"/>
    <mergeCell ref="A8:A9"/>
    <mergeCell ref="D8:I9"/>
    <mergeCell ref="D50:I50"/>
    <mergeCell ref="D35:I35"/>
    <mergeCell ref="A45:A46"/>
    <mergeCell ref="B12:C12"/>
    <mergeCell ref="D45:I46"/>
    <mergeCell ref="B39:C39"/>
    <mergeCell ref="B13:I13"/>
    <mergeCell ref="B2:I2"/>
    <mergeCell ref="B5:C5"/>
    <mergeCell ref="B6:C6"/>
    <mergeCell ref="D5:I5"/>
    <mergeCell ref="D6:I6"/>
    <mergeCell ref="B4:C4"/>
    <mergeCell ref="D4:I4"/>
    <mergeCell ref="B16:B1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30"/>
  <sheetViews>
    <sheetView zoomScalePageLayoutView="0" workbookViewId="0" topLeftCell="A7">
      <selection activeCell="A2" sqref="A2:D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1" t="s">
        <v>152</v>
      </c>
      <c r="B2" s="152"/>
      <c r="C2" s="152"/>
      <c r="D2" s="152"/>
    </row>
    <row r="3" ht="15.75" thickBot="1"/>
    <row r="4" spans="1:4" ht="45" customHeight="1">
      <c r="A4" s="165" t="s">
        <v>0</v>
      </c>
      <c r="B4" s="166"/>
      <c r="C4" s="167" t="s">
        <v>164</v>
      </c>
      <c r="D4" s="168"/>
    </row>
    <row r="5" spans="1:4" ht="15">
      <c r="A5" s="169" t="s">
        <v>73</v>
      </c>
      <c r="B5" s="170"/>
      <c r="C5" s="174">
        <v>7017005289</v>
      </c>
      <c r="D5" s="175"/>
    </row>
    <row r="6" spans="1:4" ht="15">
      <c r="A6" s="169" t="s">
        <v>20</v>
      </c>
      <c r="B6" s="170"/>
      <c r="C6" s="174">
        <v>7001102002</v>
      </c>
      <c r="D6" s="175"/>
    </row>
    <row r="7" spans="1:4" ht="38.25" customHeight="1" thickBot="1">
      <c r="A7" s="176" t="s">
        <v>74</v>
      </c>
      <c r="B7" s="177"/>
      <c r="C7" s="178" t="s">
        <v>172</v>
      </c>
      <c r="D7" s="179"/>
    </row>
    <row r="8" spans="1:4" ht="29.25" customHeight="1">
      <c r="A8" s="161" t="s">
        <v>71</v>
      </c>
      <c r="B8" s="162"/>
      <c r="C8" s="163" t="s">
        <v>165</v>
      </c>
      <c r="D8" s="164"/>
    </row>
    <row r="9" spans="1:4" ht="32.25" customHeight="1">
      <c r="A9" s="157" t="s">
        <v>14</v>
      </c>
      <c r="B9" s="158"/>
      <c r="C9" s="159" t="s">
        <v>165</v>
      </c>
      <c r="D9" s="160"/>
    </row>
    <row r="10" spans="1:4" ht="15">
      <c r="A10" s="172" t="s">
        <v>75</v>
      </c>
      <c r="B10" s="173"/>
      <c r="C10" s="159" t="s">
        <v>165</v>
      </c>
      <c r="D10" s="160"/>
    </row>
    <row r="11" spans="1:4" ht="15.75" thickBot="1">
      <c r="A11" s="153" t="s">
        <v>1</v>
      </c>
      <c r="B11" s="154"/>
      <c r="C11" s="155" t="s">
        <v>165</v>
      </c>
      <c r="D11" s="156"/>
    </row>
    <row r="12" spans="1:4" ht="15.75" thickBot="1">
      <c r="A12" s="171" t="s">
        <v>34</v>
      </c>
      <c r="B12" s="171"/>
      <c r="C12" s="171" t="s">
        <v>3</v>
      </c>
      <c r="D12" s="171"/>
    </row>
    <row r="13" spans="1:4" ht="15" customHeight="1" thickBot="1" thickTop="1">
      <c r="A13" s="181" t="s">
        <v>72</v>
      </c>
      <c r="B13" s="181"/>
      <c r="C13" s="182" t="s">
        <v>165</v>
      </c>
      <c r="D13" s="182"/>
    </row>
    <row r="14" spans="1:4" ht="16.5" thickBot="1" thickTop="1">
      <c r="A14" s="181"/>
      <c r="B14" s="181"/>
      <c r="C14" s="182"/>
      <c r="D14" s="182"/>
    </row>
    <row r="15" ht="29.25" customHeight="1" thickBot="1" thickTop="1"/>
    <row r="16" spans="1:4" ht="15">
      <c r="A16" s="165" t="s">
        <v>0</v>
      </c>
      <c r="B16" s="166"/>
      <c r="C16" s="163" t="s">
        <v>165</v>
      </c>
      <c r="D16" s="164"/>
    </row>
    <row r="17" spans="1:4" ht="15">
      <c r="A17" s="169" t="s">
        <v>73</v>
      </c>
      <c r="B17" s="170"/>
      <c r="C17" s="159" t="s">
        <v>165</v>
      </c>
      <c r="D17" s="160"/>
    </row>
    <row r="18" spans="1:4" ht="15">
      <c r="A18" s="169" t="s">
        <v>20</v>
      </c>
      <c r="B18" s="170"/>
      <c r="C18" s="159" t="s">
        <v>165</v>
      </c>
      <c r="D18" s="160"/>
    </row>
    <row r="19" spans="1:4" ht="15.75" thickBot="1">
      <c r="A19" s="183" t="s">
        <v>74</v>
      </c>
      <c r="B19" s="184"/>
      <c r="C19" s="155" t="s">
        <v>165</v>
      </c>
      <c r="D19" s="156"/>
    </row>
    <row r="20" spans="1:4" ht="29.25" customHeight="1">
      <c r="A20" s="161" t="s">
        <v>78</v>
      </c>
      <c r="B20" s="162"/>
      <c r="C20" s="163" t="s">
        <v>165</v>
      </c>
      <c r="D20" s="164"/>
    </row>
    <row r="21" spans="1:4" ht="32.25" customHeight="1">
      <c r="A21" s="157" t="s">
        <v>14</v>
      </c>
      <c r="B21" s="158"/>
      <c r="C21" s="159" t="s">
        <v>165</v>
      </c>
      <c r="D21" s="160"/>
    </row>
    <row r="22" spans="1:4" ht="15">
      <c r="A22" s="172" t="s">
        <v>76</v>
      </c>
      <c r="B22" s="173"/>
      <c r="C22" s="159" t="s">
        <v>165</v>
      </c>
      <c r="D22" s="160"/>
    </row>
    <row r="23" spans="1:4" ht="15.75" thickBot="1">
      <c r="A23" s="153" t="s">
        <v>1</v>
      </c>
      <c r="B23" s="154"/>
      <c r="C23" s="155" t="s">
        <v>165</v>
      </c>
      <c r="D23" s="156"/>
    </row>
    <row r="24" spans="1:4" ht="15.75" thickBot="1">
      <c r="A24" s="171" t="s">
        <v>34</v>
      </c>
      <c r="B24" s="171"/>
      <c r="C24" s="171" t="s">
        <v>3</v>
      </c>
      <c r="D24" s="171"/>
    </row>
    <row r="25" spans="1:4" ht="16.5" thickBot="1" thickTop="1">
      <c r="A25" s="181" t="s">
        <v>77</v>
      </c>
      <c r="B25" s="181"/>
      <c r="C25" s="182" t="s">
        <v>165</v>
      </c>
      <c r="D25" s="182"/>
    </row>
    <row r="26" spans="1:4" ht="16.5" thickBot="1" thickTop="1">
      <c r="A26" s="181"/>
      <c r="B26" s="181"/>
      <c r="C26" s="182"/>
      <c r="D26" s="182"/>
    </row>
    <row r="27" ht="15.75" thickTop="1"/>
    <row r="29" spans="1:9" ht="33" customHeight="1">
      <c r="A29" s="180" t="s">
        <v>96</v>
      </c>
      <c r="B29" s="180"/>
      <c r="C29" s="180"/>
      <c r="D29" s="180"/>
      <c r="E29" s="23"/>
      <c r="F29" s="23"/>
      <c r="G29" s="23"/>
      <c r="H29" s="23"/>
      <c r="I29" s="23"/>
    </row>
    <row r="30" spans="1:9" ht="64.5" customHeight="1">
      <c r="A30" s="180" t="s">
        <v>153</v>
      </c>
      <c r="B30" s="180"/>
      <c r="C30" s="180"/>
      <c r="D30" s="180"/>
      <c r="E30" s="23"/>
      <c r="F30" s="23"/>
      <c r="G30" s="23"/>
      <c r="H30" s="23"/>
      <c r="I30" s="23"/>
    </row>
  </sheetData>
  <sheetProtection/>
  <mergeCells count="43">
    <mergeCell ref="A12:B12"/>
    <mergeCell ref="C12:D12"/>
    <mergeCell ref="C16:D16"/>
    <mergeCell ref="C20:D20"/>
    <mergeCell ref="A21:B21"/>
    <mergeCell ref="C21:D21"/>
    <mergeCell ref="C17:D17"/>
    <mergeCell ref="A18:B18"/>
    <mergeCell ref="C18:D18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D2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5" t="s">
        <v>154</v>
      </c>
      <c r="B2" s="185"/>
      <c r="C2" s="2"/>
    </row>
    <row r="3" spans="1:3" ht="45" customHeight="1">
      <c r="A3" s="62" t="s">
        <v>0</v>
      </c>
      <c r="B3" s="63" t="s">
        <v>164</v>
      </c>
      <c r="C3" s="1"/>
    </row>
    <row r="4" spans="1:2" ht="15">
      <c r="A4" s="64" t="s">
        <v>19</v>
      </c>
      <c r="B4" s="65">
        <v>7017005289</v>
      </c>
    </row>
    <row r="5" spans="1:2" ht="15">
      <c r="A5" s="64" t="s">
        <v>20</v>
      </c>
      <c r="B5" s="65">
        <v>7001102002</v>
      </c>
    </row>
    <row r="6" spans="1:2" ht="33.75" customHeight="1" thickBot="1">
      <c r="A6" s="66" t="s">
        <v>74</v>
      </c>
      <c r="B6" s="67" t="s">
        <v>172</v>
      </c>
    </row>
    <row r="7" spans="1:2" ht="75">
      <c r="A7" s="68" t="s">
        <v>85</v>
      </c>
      <c r="B7" s="69" t="s">
        <v>165</v>
      </c>
    </row>
    <row r="8" spans="1:2" ht="30">
      <c r="A8" s="70" t="s">
        <v>14</v>
      </c>
      <c r="B8" s="65" t="s">
        <v>165</v>
      </c>
    </row>
    <row r="9" spans="1:2" ht="15">
      <c r="A9" s="71" t="s">
        <v>75</v>
      </c>
      <c r="B9" s="65" t="s">
        <v>165</v>
      </c>
    </row>
    <row r="10" spans="1:2" ht="15.75" thickBot="1">
      <c r="A10" s="72" t="s">
        <v>1</v>
      </c>
      <c r="B10" s="73" t="s">
        <v>165</v>
      </c>
    </row>
    <row r="11" spans="1:2" ht="15.75" thickBot="1">
      <c r="A11" s="61" t="s">
        <v>34</v>
      </c>
      <c r="B11" s="61" t="s">
        <v>3</v>
      </c>
    </row>
    <row r="12" spans="1:2" ht="52.5" customHeight="1" thickBot="1" thickTop="1">
      <c r="A12" s="6" t="s">
        <v>17</v>
      </c>
      <c r="B12" s="52" t="s">
        <v>165</v>
      </c>
    </row>
    <row r="13" ht="16.5" thickBot="1" thickTop="1"/>
    <row r="14" spans="1:3" ht="15">
      <c r="A14" s="62" t="s">
        <v>0</v>
      </c>
      <c r="B14" s="69" t="s">
        <v>165</v>
      </c>
      <c r="C14" s="1"/>
    </row>
    <row r="15" spans="1:2" ht="15">
      <c r="A15" s="64" t="s">
        <v>19</v>
      </c>
      <c r="B15" s="65" t="s">
        <v>165</v>
      </c>
    </row>
    <row r="16" spans="1:2" ht="15">
      <c r="A16" s="64" t="s">
        <v>20</v>
      </c>
      <c r="B16" s="65" t="s">
        <v>165</v>
      </c>
    </row>
    <row r="17" spans="1:2" ht="15.75" thickBot="1">
      <c r="A17" s="66" t="s">
        <v>74</v>
      </c>
      <c r="B17" s="74" t="s">
        <v>165</v>
      </c>
    </row>
    <row r="18" spans="1:2" ht="62.25" customHeight="1">
      <c r="A18" s="68" t="s">
        <v>122</v>
      </c>
      <c r="B18" s="75" t="s">
        <v>165</v>
      </c>
    </row>
    <row r="19" spans="1:2" ht="30">
      <c r="A19" s="70" t="s">
        <v>14</v>
      </c>
      <c r="B19" s="76" t="s">
        <v>165</v>
      </c>
    </row>
    <row r="20" spans="1:2" ht="15">
      <c r="A20" s="71" t="s">
        <v>75</v>
      </c>
      <c r="B20" s="76" t="s">
        <v>165</v>
      </c>
    </row>
    <row r="21" spans="1:2" ht="15.75" thickBot="1">
      <c r="A21" s="72" t="s">
        <v>1</v>
      </c>
      <c r="B21" s="77" t="s">
        <v>165</v>
      </c>
    </row>
    <row r="22" spans="1:2" ht="15.75" thickBot="1">
      <c r="A22" s="61" t="s">
        <v>34</v>
      </c>
      <c r="B22" s="61" t="s">
        <v>3</v>
      </c>
    </row>
    <row r="23" spans="1:2" ht="42" customHeight="1" thickBot="1" thickTop="1">
      <c r="A23" s="6" t="s">
        <v>18</v>
      </c>
      <c r="B23" s="52" t="s">
        <v>165</v>
      </c>
    </row>
    <row r="24" ht="15.75" thickTop="1"/>
    <row r="25" spans="1:4" ht="36" customHeight="1">
      <c r="A25" s="186" t="s">
        <v>96</v>
      </c>
      <c r="B25" s="186"/>
      <c r="C25" s="23"/>
      <c r="D25" s="23"/>
    </row>
    <row r="26" spans="1:4" ht="60.75" customHeight="1">
      <c r="A26" s="186" t="s">
        <v>153</v>
      </c>
      <c r="B26" s="186"/>
      <c r="C26" s="23"/>
      <c r="D26" s="2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B57"/>
  <sheetViews>
    <sheetView tabSelected="1" zoomScalePageLayoutView="0" workbookViewId="0" topLeftCell="A34">
      <selection activeCell="B15" sqref="B1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51" t="s">
        <v>155</v>
      </c>
      <c r="B2" s="188"/>
    </row>
    <row r="3" ht="14.25" customHeight="1"/>
    <row r="4" spans="1:2" ht="43.5" customHeight="1">
      <c r="A4" s="7" t="s">
        <v>0</v>
      </c>
      <c r="B4" s="56" t="s">
        <v>164</v>
      </c>
    </row>
    <row r="5" spans="1:2" ht="15">
      <c r="A5" s="7" t="s">
        <v>19</v>
      </c>
      <c r="B5" s="51">
        <v>7017005289</v>
      </c>
    </row>
    <row r="6" spans="1:2" ht="15">
      <c r="A6" s="7" t="s">
        <v>20</v>
      </c>
      <c r="B6" s="51">
        <v>7001102002</v>
      </c>
    </row>
    <row r="7" spans="1:2" ht="29.25" customHeight="1">
      <c r="A7" s="7" t="s">
        <v>74</v>
      </c>
      <c r="B7" s="56" t="s">
        <v>172</v>
      </c>
    </row>
    <row r="8" spans="1:2" ht="15">
      <c r="A8" s="7" t="s">
        <v>79</v>
      </c>
      <c r="B8" s="51" t="s">
        <v>177</v>
      </c>
    </row>
    <row r="10" ht="14.25" customHeight="1" thickBot="1"/>
    <row r="11" spans="1:2" ht="16.5" thickBot="1" thickTop="1">
      <c r="A11" s="8" t="s">
        <v>2</v>
      </c>
      <c r="B11" s="9" t="s">
        <v>3</v>
      </c>
    </row>
    <row r="12" spans="1:2" ht="31.5" customHeight="1" thickBot="1" thickTop="1">
      <c r="A12" s="35" t="s">
        <v>168</v>
      </c>
      <c r="B12" s="52" t="s">
        <v>169</v>
      </c>
    </row>
    <row r="13" spans="1:2" ht="16.5" thickBot="1" thickTop="1">
      <c r="A13" s="35" t="s">
        <v>97</v>
      </c>
      <c r="B13" s="78">
        <v>7491.58022</v>
      </c>
    </row>
    <row r="14" spans="1:2" ht="48.75" customHeight="1" thickTop="1">
      <c r="A14" s="29" t="s">
        <v>98</v>
      </c>
      <c r="B14" s="57">
        <v>10435.69585</v>
      </c>
    </row>
    <row r="15" spans="1:2" ht="30">
      <c r="A15" s="30" t="s">
        <v>32</v>
      </c>
      <c r="B15" s="79" t="s">
        <v>165</v>
      </c>
    </row>
    <row r="16" spans="1:2" ht="15">
      <c r="A16" s="30" t="s">
        <v>132</v>
      </c>
      <c r="B16" s="80">
        <v>5414.33202</v>
      </c>
    </row>
    <row r="17" spans="1:2" ht="45">
      <c r="A17" s="30" t="s">
        <v>33</v>
      </c>
      <c r="B17" s="80">
        <v>1194.58389</v>
      </c>
    </row>
    <row r="18" spans="1:2" ht="15">
      <c r="A18" s="31" t="s">
        <v>80</v>
      </c>
      <c r="B18" s="81">
        <f>B17/B19</f>
        <v>3.314053958830384</v>
      </c>
    </row>
    <row r="19" spans="1:2" ht="15">
      <c r="A19" s="31" t="s">
        <v>35</v>
      </c>
      <c r="B19" s="79">
        <v>360.46</v>
      </c>
    </row>
    <row r="20" spans="1:2" ht="35.25" customHeight="1">
      <c r="A20" s="30" t="s">
        <v>36</v>
      </c>
      <c r="B20" s="79" t="s">
        <v>165</v>
      </c>
    </row>
    <row r="21" spans="1:2" ht="30">
      <c r="A21" s="30" t="s">
        <v>167</v>
      </c>
      <c r="B21" s="79" t="s">
        <v>165</v>
      </c>
    </row>
    <row r="22" spans="1:2" ht="45">
      <c r="A22" s="30" t="s">
        <v>37</v>
      </c>
      <c r="B22" s="80">
        <v>1970.16605</v>
      </c>
    </row>
    <row r="23" spans="1:2" ht="45">
      <c r="A23" s="30" t="s">
        <v>38</v>
      </c>
      <c r="B23" s="80">
        <v>541.909</v>
      </c>
    </row>
    <row r="24" spans="1:2" ht="30">
      <c r="A24" s="30" t="s">
        <v>39</v>
      </c>
      <c r="B24" s="79" t="s">
        <v>165</v>
      </c>
    </row>
    <row r="25" spans="1:2" ht="30">
      <c r="A25" s="32" t="s">
        <v>40</v>
      </c>
      <c r="B25" s="79" t="s">
        <v>165</v>
      </c>
    </row>
    <row r="26" spans="1:2" ht="30">
      <c r="A26" s="30" t="s">
        <v>41</v>
      </c>
      <c r="B26" s="79" t="s">
        <v>165</v>
      </c>
    </row>
    <row r="27" spans="1:2" ht="30">
      <c r="A27" s="32" t="s">
        <v>42</v>
      </c>
      <c r="B27" s="79" t="s">
        <v>165</v>
      </c>
    </row>
    <row r="28" spans="1:2" ht="30">
      <c r="A28" s="30" t="s">
        <v>43</v>
      </c>
      <c r="B28" s="79" t="s">
        <v>165</v>
      </c>
    </row>
    <row r="29" spans="1:2" ht="63" thickBot="1">
      <c r="A29" s="33" t="s">
        <v>133</v>
      </c>
      <c r="B29" s="82">
        <v>35.1699</v>
      </c>
    </row>
    <row r="30" spans="1:2" ht="31.5" thickBot="1" thickTop="1">
      <c r="A30" s="34" t="s">
        <v>99</v>
      </c>
      <c r="B30" s="83">
        <v>7491.58022</v>
      </c>
    </row>
    <row r="31" spans="1:2" ht="15.75" thickTop="1">
      <c r="A31" s="29" t="s">
        <v>100</v>
      </c>
      <c r="B31" s="57">
        <v>74.17406</v>
      </c>
    </row>
    <row r="32" spans="1:2" ht="81" customHeight="1" thickBot="1">
      <c r="A32" s="33" t="s">
        <v>4</v>
      </c>
      <c r="B32" s="58" t="s">
        <v>165</v>
      </c>
    </row>
    <row r="33" spans="1:2" ht="30.75" thickTop="1">
      <c r="A33" s="29" t="s">
        <v>101</v>
      </c>
      <c r="B33" s="57" t="s">
        <v>165</v>
      </c>
    </row>
    <row r="34" spans="1:2" ht="30.75" thickBot="1">
      <c r="A34" s="33" t="s">
        <v>6</v>
      </c>
      <c r="B34" s="58" t="s">
        <v>165</v>
      </c>
    </row>
    <row r="35" spans="1:2" ht="46.5" thickBot="1" thickTop="1">
      <c r="A35" s="35" t="s">
        <v>124</v>
      </c>
      <c r="B35" s="52" t="s">
        <v>165</v>
      </c>
    </row>
    <row r="36" spans="1:2" ht="16.5" thickBot="1" thickTop="1">
      <c r="A36" s="35" t="s">
        <v>102</v>
      </c>
      <c r="B36" s="84">
        <v>11.9</v>
      </c>
    </row>
    <row r="37" spans="1:2" ht="16.5" thickBot="1" thickTop="1">
      <c r="A37" s="35" t="s">
        <v>103</v>
      </c>
      <c r="B37" s="84">
        <v>2.34</v>
      </c>
    </row>
    <row r="38" spans="1:2" ht="31.5" thickBot="1" thickTop="1">
      <c r="A38" s="35" t="s">
        <v>104</v>
      </c>
      <c r="B38" s="84">
        <v>16.14756</v>
      </c>
    </row>
    <row r="39" spans="1:2" ht="16.5" thickBot="1" thickTop="1">
      <c r="A39" s="35" t="s">
        <v>105</v>
      </c>
      <c r="B39" s="52" t="s">
        <v>165</v>
      </c>
    </row>
    <row r="40" spans="1:2" ht="30.75" thickTop="1">
      <c r="A40" s="29" t="s">
        <v>106</v>
      </c>
      <c r="B40" s="85">
        <v>12.16169</v>
      </c>
    </row>
    <row r="41" spans="1:2" ht="15">
      <c r="A41" s="30" t="s">
        <v>5</v>
      </c>
      <c r="B41" s="79" t="s">
        <v>165</v>
      </c>
    </row>
    <row r="42" spans="1:2" ht="15.75" thickBot="1">
      <c r="A42" s="33" t="s">
        <v>82</v>
      </c>
      <c r="B42" s="86">
        <v>12.16169</v>
      </c>
    </row>
    <row r="43" spans="1:2" ht="32.25" customHeight="1" thickBot="1" thickTop="1">
      <c r="A43" s="35" t="s">
        <v>107</v>
      </c>
      <c r="B43" s="52">
        <v>11.99</v>
      </c>
    </row>
    <row r="44" spans="1:2" ht="31.5" thickBot="1" thickTop="1">
      <c r="A44" s="35" t="s">
        <v>108</v>
      </c>
      <c r="B44" s="52">
        <v>1.478</v>
      </c>
    </row>
    <row r="45" spans="1:2" ht="31.5" thickBot="1" thickTop="1">
      <c r="A45" s="35" t="s">
        <v>109</v>
      </c>
      <c r="B45" s="52">
        <v>0.236</v>
      </c>
    </row>
    <row r="46" spans="1:2" ht="16.5" thickBot="1" thickTop="1">
      <c r="A46" s="35" t="s">
        <v>110</v>
      </c>
      <c r="B46" s="52" t="s">
        <v>165</v>
      </c>
    </row>
    <row r="47" spans="1:2" ht="16.5" thickBot="1" thickTop="1">
      <c r="A47" s="35" t="s">
        <v>111</v>
      </c>
      <c r="B47" s="52">
        <v>1</v>
      </c>
    </row>
    <row r="48" spans="1:2" ht="16.5" thickBot="1" thickTop="1">
      <c r="A48" s="35" t="s">
        <v>112</v>
      </c>
      <c r="B48" s="52">
        <v>4</v>
      </c>
    </row>
    <row r="49" spans="1:2" ht="31.5" thickBot="1" thickTop="1">
      <c r="A49" s="35" t="s">
        <v>113</v>
      </c>
      <c r="B49" s="52">
        <v>10.5</v>
      </c>
    </row>
    <row r="50" spans="1:2" ht="46.5" thickBot="1" thickTop="1">
      <c r="A50" s="35" t="s">
        <v>114</v>
      </c>
      <c r="B50" s="52">
        <v>162.3</v>
      </c>
    </row>
    <row r="51" spans="1:2" ht="46.5" thickBot="1" thickTop="1">
      <c r="A51" s="35" t="s">
        <v>115</v>
      </c>
      <c r="B51" s="84">
        <v>0.02232</v>
      </c>
    </row>
    <row r="52" spans="1:2" ht="46.5" thickBot="1" thickTop="1">
      <c r="A52" s="35" t="s">
        <v>116</v>
      </c>
      <c r="B52" s="52">
        <v>0.13</v>
      </c>
    </row>
    <row r="53" ht="15.75" thickTop="1"/>
    <row r="54" spans="1:2" ht="30" customHeight="1">
      <c r="A54" s="186" t="s">
        <v>123</v>
      </c>
      <c r="B54" s="186"/>
    </row>
    <row r="55" spans="1:2" ht="33" customHeight="1">
      <c r="A55" s="187" t="s">
        <v>131</v>
      </c>
      <c r="B55" s="187"/>
    </row>
    <row r="56" spans="1:2" ht="105.75" customHeight="1">
      <c r="A56" s="186" t="s">
        <v>134</v>
      </c>
      <c r="B56" s="186"/>
    </row>
    <row r="57" spans="1:2" ht="33.75" customHeight="1">
      <c r="A57" s="186" t="s">
        <v>125</v>
      </c>
      <c r="B57" s="18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108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49" t="s">
        <v>156</v>
      </c>
    </row>
    <row r="2" spans="1:3" ht="19.5" customHeight="1">
      <c r="A2" s="220" t="s">
        <v>0</v>
      </c>
      <c r="B2" s="222" t="s">
        <v>164</v>
      </c>
      <c r="C2" s="223"/>
    </row>
    <row r="3" spans="1:3" ht="24.75" customHeight="1" thickBot="1">
      <c r="A3" s="221"/>
      <c r="B3" s="224"/>
      <c r="C3" s="225"/>
    </row>
    <row r="4" spans="1:3" ht="15.75" thickBot="1">
      <c r="A4" s="12" t="s">
        <v>19</v>
      </c>
      <c r="B4" s="226">
        <v>7017005289</v>
      </c>
      <c r="C4" s="227"/>
    </row>
    <row r="5" spans="1:3" ht="16.5" customHeight="1" thickBot="1">
      <c r="A5" s="12" t="s">
        <v>20</v>
      </c>
      <c r="B5" s="226">
        <v>7001102002</v>
      </c>
      <c r="C5" s="227"/>
    </row>
    <row r="6" spans="1:3" ht="48.75" customHeight="1" thickBot="1">
      <c r="A6" s="12" t="s">
        <v>74</v>
      </c>
      <c r="B6" s="228" t="s">
        <v>172</v>
      </c>
      <c r="C6" s="229"/>
    </row>
    <row r="7" spans="1:3" ht="14.25" customHeight="1" thickBot="1">
      <c r="A7" s="37" t="s">
        <v>44</v>
      </c>
      <c r="B7" s="216" t="s">
        <v>165</v>
      </c>
      <c r="C7" s="216"/>
    </row>
    <row r="8" spans="1:3" ht="36.75" customHeight="1" hidden="1">
      <c r="A8" s="212"/>
      <c r="B8" s="151"/>
      <c r="C8" s="151"/>
    </row>
    <row r="9" ht="1.5" customHeight="1"/>
    <row r="10" spans="1:3" ht="42.75" customHeight="1">
      <c r="A10" s="18" t="s">
        <v>117</v>
      </c>
      <c r="B10" s="217" t="s">
        <v>165</v>
      </c>
      <c r="C10" s="218"/>
    </row>
    <row r="11" spans="1:3" ht="48" customHeight="1">
      <c r="A11" s="18" t="s">
        <v>118</v>
      </c>
      <c r="B11" s="217" t="s">
        <v>165</v>
      </c>
      <c r="C11" s="218"/>
    </row>
    <row r="12" spans="1:3" ht="47.25" customHeight="1">
      <c r="A12" s="19" t="s">
        <v>119</v>
      </c>
      <c r="B12" s="217" t="s">
        <v>165</v>
      </c>
      <c r="C12" s="218"/>
    </row>
    <row r="13" spans="1:3" ht="24.75" customHeight="1">
      <c r="A13" s="219" t="s">
        <v>120</v>
      </c>
      <c r="B13" s="219"/>
      <c r="C13" s="219"/>
    </row>
    <row r="14" ht="15" hidden="1"/>
    <row r="15" spans="1:3" ht="45.75" thickBot="1">
      <c r="A15" s="13" t="s">
        <v>128</v>
      </c>
      <c r="B15" s="14" t="s">
        <v>47</v>
      </c>
      <c r="C15" s="14" t="s">
        <v>45</v>
      </c>
    </row>
    <row r="16" spans="1:3" ht="15.75" thickBot="1">
      <c r="A16" s="15" t="s">
        <v>88</v>
      </c>
      <c r="B16" s="59" t="s">
        <v>165</v>
      </c>
      <c r="C16" s="59" t="s">
        <v>165</v>
      </c>
    </row>
    <row r="17" spans="1:3" ht="15.75" thickBot="1">
      <c r="A17" s="16" t="s">
        <v>89</v>
      </c>
      <c r="B17" s="59" t="s">
        <v>165</v>
      </c>
      <c r="C17" s="59" t="s">
        <v>165</v>
      </c>
    </row>
    <row r="18" spans="1:3" ht="15.75" thickBot="1">
      <c r="A18" s="17" t="s">
        <v>90</v>
      </c>
      <c r="B18" s="59" t="s">
        <v>165</v>
      </c>
      <c r="C18" s="59" t="s">
        <v>165</v>
      </c>
    </row>
    <row r="19" spans="1:3" ht="15">
      <c r="A19" s="17" t="s">
        <v>91</v>
      </c>
      <c r="B19" s="53" t="s">
        <v>165</v>
      </c>
      <c r="C19" s="53" t="s">
        <v>165</v>
      </c>
    </row>
    <row r="20" spans="1:4" ht="18">
      <c r="A20" s="213" t="s">
        <v>158</v>
      </c>
      <c r="B20" s="213"/>
      <c r="C20" s="213"/>
      <c r="D20" s="213"/>
    </row>
    <row r="21" spans="1:2" ht="3" customHeight="1" thickBot="1">
      <c r="A21" s="36"/>
      <c r="B21" s="36"/>
    </row>
    <row r="22" spans="1:4" ht="46.5" customHeight="1" hidden="1" thickBot="1">
      <c r="A22" s="50"/>
      <c r="B22" s="214"/>
      <c r="C22" s="214"/>
      <c r="D22" s="214"/>
    </row>
    <row r="23" spans="1:4" ht="35.25" customHeight="1" hidden="1" thickBot="1">
      <c r="A23" s="50"/>
      <c r="B23" s="214"/>
      <c r="C23" s="214"/>
      <c r="D23" s="214"/>
    </row>
    <row r="24" spans="1:4" ht="15.75" hidden="1" thickBot="1">
      <c r="A24" s="50"/>
      <c r="B24" s="214"/>
      <c r="C24" s="214"/>
      <c r="D24" s="214"/>
    </row>
    <row r="25" spans="1:4" ht="15.75" hidden="1" thickBot="1">
      <c r="A25" s="50"/>
      <c r="B25" s="214"/>
      <c r="C25" s="214"/>
      <c r="D25" s="214"/>
    </row>
    <row r="26" spans="1:4" ht="15.75" hidden="1" thickBot="1">
      <c r="A26" s="3"/>
      <c r="B26" s="3"/>
      <c r="C26" s="3"/>
      <c r="D26" s="3"/>
    </row>
    <row r="27" spans="1:4" ht="15.75" thickBot="1">
      <c r="A27" s="215" t="s">
        <v>157</v>
      </c>
      <c r="B27" s="200" t="s">
        <v>136</v>
      </c>
      <c r="C27" s="200" t="s">
        <v>95</v>
      </c>
      <c r="D27" s="202" t="s">
        <v>142</v>
      </c>
    </row>
    <row r="28" spans="1:4" ht="15.75" thickBot="1">
      <c r="A28" s="215"/>
      <c r="B28" s="201"/>
      <c r="C28" s="201"/>
      <c r="D28" s="203"/>
    </row>
    <row r="29" spans="1:4" ht="27.75" customHeight="1" thickBot="1">
      <c r="A29" s="204" t="s">
        <v>159</v>
      </c>
      <c r="B29" s="205"/>
      <c r="C29" s="205"/>
      <c r="D29" s="206"/>
    </row>
    <row r="30" spans="1:4" ht="15.75" thickBot="1">
      <c r="A30" s="39" t="s">
        <v>143</v>
      </c>
      <c r="B30" s="38" t="s">
        <v>165</v>
      </c>
      <c r="C30" s="38" t="s">
        <v>165</v>
      </c>
      <c r="D30" s="38" t="s">
        <v>165</v>
      </c>
    </row>
    <row r="31" spans="1:4" ht="24.75" thickBot="1">
      <c r="A31" s="40" t="s">
        <v>56</v>
      </c>
      <c r="B31" s="38" t="s">
        <v>165</v>
      </c>
      <c r="C31" s="38" t="s">
        <v>165</v>
      </c>
      <c r="D31" s="38" t="s">
        <v>165</v>
      </c>
    </row>
    <row r="32" spans="1:4" ht="24.75" thickBot="1">
      <c r="A32" s="40" t="s">
        <v>57</v>
      </c>
      <c r="B32" s="38" t="s">
        <v>165</v>
      </c>
      <c r="C32" s="38" t="s">
        <v>165</v>
      </c>
      <c r="D32" s="38" t="s">
        <v>165</v>
      </c>
    </row>
    <row r="33" spans="1:4" ht="15.75" thickBot="1">
      <c r="A33" s="41" t="s">
        <v>58</v>
      </c>
      <c r="B33" s="38" t="s">
        <v>165</v>
      </c>
      <c r="C33" s="38" t="s">
        <v>165</v>
      </c>
      <c r="D33" s="38" t="s">
        <v>165</v>
      </c>
    </row>
    <row r="34" spans="1:4" ht="15.75" thickBot="1">
      <c r="A34" s="41" t="s">
        <v>59</v>
      </c>
      <c r="B34" s="38" t="s">
        <v>165</v>
      </c>
      <c r="C34" s="38" t="s">
        <v>165</v>
      </c>
      <c r="D34" s="38" t="s">
        <v>165</v>
      </c>
    </row>
    <row r="35" spans="1:4" ht="24.75" thickBot="1">
      <c r="A35" s="40" t="s">
        <v>62</v>
      </c>
      <c r="B35" s="38" t="s">
        <v>165</v>
      </c>
      <c r="C35" s="38" t="s">
        <v>165</v>
      </c>
      <c r="D35" s="38" t="s">
        <v>165</v>
      </c>
    </row>
    <row r="36" spans="1:4" ht="15.75" thickBot="1">
      <c r="A36" s="54" t="s">
        <v>60</v>
      </c>
      <c r="B36" s="38" t="s">
        <v>165</v>
      </c>
      <c r="C36" s="38" t="s">
        <v>165</v>
      </c>
      <c r="D36" s="38" t="s">
        <v>165</v>
      </c>
    </row>
    <row r="37" spans="1:4" ht="24.75" thickBot="1">
      <c r="A37" s="54" t="s">
        <v>61</v>
      </c>
      <c r="B37" s="38" t="s">
        <v>165</v>
      </c>
      <c r="C37" s="38" t="s">
        <v>165</v>
      </c>
      <c r="D37" s="38" t="s">
        <v>165</v>
      </c>
    </row>
    <row r="38" spans="1:4" ht="15.75" thickBot="1">
      <c r="A38" s="40" t="s">
        <v>63</v>
      </c>
      <c r="B38" s="38" t="s">
        <v>165</v>
      </c>
      <c r="C38" s="38" t="s">
        <v>165</v>
      </c>
      <c r="D38" s="38" t="s">
        <v>165</v>
      </c>
    </row>
    <row r="39" spans="1:4" ht="24.75" thickBot="1">
      <c r="A39" s="40" t="s">
        <v>64</v>
      </c>
      <c r="B39" s="38" t="s">
        <v>165</v>
      </c>
      <c r="C39" s="38" t="s">
        <v>165</v>
      </c>
      <c r="D39" s="38" t="s">
        <v>165</v>
      </c>
    </row>
    <row r="40" spans="1:4" ht="24.75" thickBot="1">
      <c r="A40" s="40" t="s">
        <v>140</v>
      </c>
      <c r="B40" s="38" t="s">
        <v>165</v>
      </c>
      <c r="C40" s="38" t="s">
        <v>165</v>
      </c>
      <c r="D40" s="38" t="s">
        <v>165</v>
      </c>
    </row>
    <row r="41" spans="1:4" ht="15.75" thickBot="1">
      <c r="A41" s="40" t="s">
        <v>146</v>
      </c>
      <c r="B41" s="38" t="s">
        <v>165</v>
      </c>
      <c r="C41" s="38" t="s">
        <v>165</v>
      </c>
      <c r="D41" s="38" t="s">
        <v>165</v>
      </c>
    </row>
    <row r="42" spans="1:4" ht="24.75" thickBot="1">
      <c r="A42" s="40" t="s">
        <v>137</v>
      </c>
      <c r="B42" s="38" t="s">
        <v>165</v>
      </c>
      <c r="C42" s="38" t="s">
        <v>165</v>
      </c>
      <c r="D42" s="38" t="s">
        <v>165</v>
      </c>
    </row>
    <row r="43" spans="1:4" ht="24.75" thickBot="1">
      <c r="A43" s="40" t="s">
        <v>138</v>
      </c>
      <c r="B43" s="38" t="s">
        <v>165</v>
      </c>
      <c r="C43" s="38" t="s">
        <v>165</v>
      </c>
      <c r="D43" s="38" t="s">
        <v>165</v>
      </c>
    </row>
    <row r="44" spans="1:4" ht="15.75" thickBot="1">
      <c r="A44" s="40" t="s">
        <v>141</v>
      </c>
      <c r="B44" s="38" t="s">
        <v>165</v>
      </c>
      <c r="C44" s="38" t="s">
        <v>165</v>
      </c>
      <c r="D44" s="38" t="s">
        <v>165</v>
      </c>
    </row>
    <row r="45" spans="1:4" ht="15.75" thickBot="1">
      <c r="A45" s="40" t="s">
        <v>139</v>
      </c>
      <c r="B45" s="38" t="s">
        <v>165</v>
      </c>
      <c r="C45" s="38" t="s">
        <v>165</v>
      </c>
      <c r="D45" s="38" t="s">
        <v>165</v>
      </c>
    </row>
    <row r="46" spans="1:4" ht="24.75" thickBot="1">
      <c r="A46" s="40" t="s">
        <v>145</v>
      </c>
      <c r="B46" s="38" t="s">
        <v>165</v>
      </c>
      <c r="C46" s="38" t="s">
        <v>165</v>
      </c>
      <c r="D46" s="38" t="s">
        <v>165</v>
      </c>
    </row>
    <row r="47" spans="1:4" ht="24.75" thickBot="1">
      <c r="A47" s="42" t="s">
        <v>144</v>
      </c>
      <c r="B47" s="38" t="s">
        <v>165</v>
      </c>
      <c r="C47" s="38" t="s">
        <v>165</v>
      </c>
      <c r="D47" s="38" t="s">
        <v>165</v>
      </c>
    </row>
    <row r="48" spans="1:12" ht="15">
      <c r="A48" s="209" t="s">
        <v>121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</row>
    <row r="49" spans="1:12" ht="15" hidden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8" ht="15" hidden="1">
      <c r="A50" s="50"/>
      <c r="B50" s="211"/>
      <c r="C50" s="211"/>
      <c r="D50" s="211"/>
      <c r="E50" s="211"/>
      <c r="F50" s="211"/>
      <c r="G50" s="211"/>
      <c r="H50" s="211"/>
    </row>
    <row r="51" spans="1:8" ht="15" hidden="1">
      <c r="A51" s="50"/>
      <c r="B51" s="211"/>
      <c r="C51" s="211"/>
      <c r="D51" s="211"/>
      <c r="E51" s="211"/>
      <c r="F51" s="211"/>
      <c r="G51" s="211"/>
      <c r="H51" s="211"/>
    </row>
    <row r="52" spans="1:8" ht="15" hidden="1">
      <c r="A52" s="50"/>
      <c r="B52" s="211"/>
      <c r="C52" s="211"/>
      <c r="D52" s="211"/>
      <c r="E52" s="211"/>
      <c r="F52" s="211"/>
      <c r="G52" s="211"/>
      <c r="H52" s="211"/>
    </row>
    <row r="53" spans="1:8" ht="15" hidden="1">
      <c r="A53" s="50"/>
      <c r="B53" s="211"/>
      <c r="C53" s="211"/>
      <c r="D53" s="211"/>
      <c r="E53" s="211"/>
      <c r="F53" s="211"/>
      <c r="G53" s="211"/>
      <c r="H53" s="211"/>
    </row>
    <row r="54" spans="13:14" ht="15" hidden="1">
      <c r="M54" s="193" t="s">
        <v>94</v>
      </c>
      <c r="N54" s="193"/>
    </row>
    <row r="55" spans="1:14" ht="15">
      <c r="A55" s="194" t="s">
        <v>48</v>
      </c>
      <c r="B55" s="197" t="s">
        <v>93</v>
      </c>
      <c r="C55" s="198" t="s">
        <v>55</v>
      </c>
      <c r="D55" s="198"/>
      <c r="E55" s="198"/>
      <c r="F55" s="198"/>
      <c r="G55" s="198"/>
      <c r="H55" s="198"/>
      <c r="I55" s="198"/>
      <c r="J55" s="198"/>
      <c r="K55" s="198"/>
      <c r="L55" s="199"/>
      <c r="M55" s="197" t="s">
        <v>45</v>
      </c>
      <c r="N55" s="197"/>
    </row>
    <row r="56" spans="1:14" ht="15">
      <c r="A56" s="195"/>
      <c r="B56" s="197"/>
      <c r="C56" s="198" t="s">
        <v>53</v>
      </c>
      <c r="D56" s="198"/>
      <c r="E56" s="198"/>
      <c r="F56" s="198"/>
      <c r="G56" s="198"/>
      <c r="H56" s="198" t="s">
        <v>54</v>
      </c>
      <c r="I56" s="198"/>
      <c r="J56" s="198"/>
      <c r="K56" s="198"/>
      <c r="L56" s="199"/>
      <c r="M56" s="197"/>
      <c r="N56" s="197"/>
    </row>
    <row r="57" spans="1:14" ht="15.75" thickBot="1">
      <c r="A57" s="196"/>
      <c r="B57" s="194"/>
      <c r="C57" s="20" t="s">
        <v>46</v>
      </c>
      <c r="D57" s="20" t="s">
        <v>49</v>
      </c>
      <c r="E57" s="20" t="s">
        <v>50</v>
      </c>
      <c r="F57" s="20" t="s">
        <v>51</v>
      </c>
      <c r="G57" s="20" t="s">
        <v>52</v>
      </c>
      <c r="H57" s="20" t="s">
        <v>46</v>
      </c>
      <c r="I57" s="20" t="s">
        <v>49</v>
      </c>
      <c r="J57" s="20" t="s">
        <v>50</v>
      </c>
      <c r="K57" s="20" t="s">
        <v>51</v>
      </c>
      <c r="L57" s="21" t="s">
        <v>52</v>
      </c>
      <c r="M57" s="197"/>
      <c r="N57" s="197"/>
    </row>
    <row r="58" spans="1:14" ht="15">
      <c r="A58" s="22" t="s">
        <v>46</v>
      </c>
      <c r="B58" s="60" t="s">
        <v>165</v>
      </c>
      <c r="C58" s="60" t="s">
        <v>165</v>
      </c>
      <c r="D58" s="60" t="s">
        <v>165</v>
      </c>
      <c r="E58" s="60" t="s">
        <v>165</v>
      </c>
      <c r="F58" s="60" t="s">
        <v>165</v>
      </c>
      <c r="G58" s="60" t="s">
        <v>165</v>
      </c>
      <c r="H58" s="60" t="s">
        <v>165</v>
      </c>
      <c r="I58" s="60" t="s">
        <v>165</v>
      </c>
      <c r="J58" s="60" t="s">
        <v>165</v>
      </c>
      <c r="K58" s="60" t="s">
        <v>165</v>
      </c>
      <c r="L58" s="60" t="s">
        <v>165</v>
      </c>
      <c r="M58" s="192" t="s">
        <v>165</v>
      </c>
      <c r="N58" s="192"/>
    </row>
    <row r="59" spans="1:14" ht="15">
      <c r="A59" s="17" t="s">
        <v>89</v>
      </c>
      <c r="B59" s="53" t="s">
        <v>165</v>
      </c>
      <c r="C59" s="53" t="s">
        <v>165</v>
      </c>
      <c r="D59" s="53" t="s">
        <v>165</v>
      </c>
      <c r="E59" s="53" t="s">
        <v>165</v>
      </c>
      <c r="F59" s="53" t="s">
        <v>165</v>
      </c>
      <c r="G59" s="53" t="s">
        <v>165</v>
      </c>
      <c r="H59" s="53" t="s">
        <v>165</v>
      </c>
      <c r="I59" s="53" t="s">
        <v>165</v>
      </c>
      <c r="J59" s="53" t="s">
        <v>165</v>
      </c>
      <c r="K59" s="53" t="s">
        <v>165</v>
      </c>
      <c r="L59" s="53" t="s">
        <v>165</v>
      </c>
      <c r="M59" s="192" t="s">
        <v>165</v>
      </c>
      <c r="N59" s="192"/>
    </row>
    <row r="60" spans="1:14" ht="15">
      <c r="A60" s="17" t="s">
        <v>92</v>
      </c>
      <c r="B60" s="53" t="s">
        <v>165</v>
      </c>
      <c r="C60" s="53" t="s">
        <v>165</v>
      </c>
      <c r="D60" s="53" t="s">
        <v>165</v>
      </c>
      <c r="E60" s="53" t="s">
        <v>165</v>
      </c>
      <c r="F60" s="53" t="s">
        <v>165</v>
      </c>
      <c r="G60" s="53" t="s">
        <v>165</v>
      </c>
      <c r="H60" s="53" t="s">
        <v>165</v>
      </c>
      <c r="I60" s="53" t="s">
        <v>165</v>
      </c>
      <c r="J60" s="53" t="s">
        <v>165</v>
      </c>
      <c r="K60" s="53" t="s">
        <v>165</v>
      </c>
      <c r="L60" s="53" t="s">
        <v>165</v>
      </c>
      <c r="M60" s="192" t="s">
        <v>165</v>
      </c>
      <c r="N60" s="192"/>
    </row>
    <row r="61" spans="1:14" ht="15">
      <c r="A61" s="17" t="s">
        <v>91</v>
      </c>
      <c r="B61" s="53" t="s">
        <v>165</v>
      </c>
      <c r="C61" s="53" t="s">
        <v>165</v>
      </c>
      <c r="D61" s="53" t="s">
        <v>165</v>
      </c>
      <c r="E61" s="53" t="s">
        <v>165</v>
      </c>
      <c r="F61" s="53" t="s">
        <v>165</v>
      </c>
      <c r="G61" s="53" t="s">
        <v>165</v>
      </c>
      <c r="H61" s="53" t="s">
        <v>165</v>
      </c>
      <c r="I61" s="53" t="s">
        <v>165</v>
      </c>
      <c r="J61" s="53" t="s">
        <v>165</v>
      </c>
      <c r="K61" s="53" t="s">
        <v>165</v>
      </c>
      <c r="L61" s="53" t="s">
        <v>165</v>
      </c>
      <c r="M61" s="192" t="s">
        <v>165</v>
      </c>
      <c r="N61" s="192"/>
    </row>
    <row r="63" spans="1:4" ht="51.75" customHeight="1">
      <c r="A63" s="189" t="s">
        <v>135</v>
      </c>
      <c r="B63" s="189"/>
      <c r="C63" s="189"/>
      <c r="D63" s="3"/>
    </row>
    <row r="64" spans="1:4" ht="34.5" customHeight="1">
      <c r="A64" s="189" t="s">
        <v>126</v>
      </c>
      <c r="B64" s="189"/>
      <c r="C64" s="189"/>
      <c r="D64" s="3"/>
    </row>
    <row r="65" spans="1:4" ht="18" customHeight="1">
      <c r="A65" s="189" t="s">
        <v>127</v>
      </c>
      <c r="B65" s="189"/>
      <c r="C65" s="189"/>
      <c r="D65" s="3"/>
    </row>
    <row r="66" spans="1:4" ht="108.75" customHeight="1">
      <c r="A66" s="190" t="s">
        <v>160</v>
      </c>
      <c r="B66" s="190"/>
      <c r="C66" s="191"/>
      <c r="D66" s="191"/>
    </row>
    <row r="105" spans="1:3" ht="51" customHeight="1">
      <c r="A105" s="186" t="s">
        <v>135</v>
      </c>
      <c r="B105" s="186"/>
      <c r="C105" s="186"/>
    </row>
    <row r="106" spans="1:3" ht="42.75" customHeight="1">
      <c r="A106" s="186" t="s">
        <v>126</v>
      </c>
      <c r="B106" s="186"/>
      <c r="C106" s="186"/>
    </row>
    <row r="107" spans="1:3" ht="22.5" customHeight="1">
      <c r="A107" s="186" t="s">
        <v>127</v>
      </c>
      <c r="B107" s="186"/>
      <c r="C107" s="186"/>
    </row>
    <row r="108" spans="1:4" ht="115.5" customHeight="1">
      <c r="A108" s="207" t="s">
        <v>160</v>
      </c>
      <c r="B108" s="207"/>
      <c r="C108" s="208"/>
      <c r="D108" s="208"/>
    </row>
  </sheetData>
  <sheetProtection/>
  <mergeCells count="45">
    <mergeCell ref="B6:C6"/>
    <mergeCell ref="A2:A3"/>
    <mergeCell ref="B2:C3"/>
    <mergeCell ref="B4:C4"/>
    <mergeCell ref="B5:C5"/>
    <mergeCell ref="B7:C7"/>
    <mergeCell ref="B12:C12"/>
    <mergeCell ref="A13:C13"/>
    <mergeCell ref="B10:C10"/>
    <mergeCell ref="B11:C11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A108:D108"/>
    <mergeCell ref="A48:L48"/>
    <mergeCell ref="B50:H50"/>
    <mergeCell ref="B51:H51"/>
    <mergeCell ref="B52:H52"/>
    <mergeCell ref="B53:H53"/>
    <mergeCell ref="B27:B28"/>
    <mergeCell ref="C27:C28"/>
    <mergeCell ref="D27:D28"/>
    <mergeCell ref="A29:D29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27"/>
  <sheetViews>
    <sheetView zoomScalePageLayoutView="0" workbookViewId="0" topLeftCell="A16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161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9" ht="60.75" customHeight="1">
      <c r="A3" s="7" t="s">
        <v>0</v>
      </c>
      <c r="B3" s="230" t="s">
        <v>164</v>
      </c>
      <c r="C3" s="231"/>
      <c r="D3" s="231"/>
      <c r="E3" s="232"/>
      <c r="G3" s="4"/>
      <c r="H3" s="117"/>
      <c r="I3" s="117"/>
    </row>
    <row r="4" spans="1:5" ht="15">
      <c r="A4" s="7" t="s">
        <v>19</v>
      </c>
      <c r="B4" s="174">
        <v>7017005289</v>
      </c>
      <c r="C4" s="174"/>
      <c r="D4" s="174"/>
      <c r="E4" s="174"/>
    </row>
    <row r="5" spans="1:5" ht="15">
      <c r="A5" s="7" t="s">
        <v>20</v>
      </c>
      <c r="B5" s="174">
        <v>7001102002</v>
      </c>
      <c r="C5" s="174"/>
      <c r="D5" s="174"/>
      <c r="E5" s="174"/>
    </row>
    <row r="6" spans="1:5" ht="45.75" customHeight="1">
      <c r="A6" s="7" t="s">
        <v>74</v>
      </c>
      <c r="B6" s="230" t="s">
        <v>172</v>
      </c>
      <c r="C6" s="231"/>
      <c r="D6" s="231"/>
      <c r="E6" s="232"/>
    </row>
    <row r="7" spans="1:5" ht="15">
      <c r="A7" s="7" t="s">
        <v>81</v>
      </c>
      <c r="B7" s="159"/>
      <c r="C7" s="159"/>
      <c r="D7" s="159"/>
      <c r="E7" s="159"/>
    </row>
    <row r="8" spans="2:5" ht="15.75" thickBot="1">
      <c r="B8" s="243"/>
      <c r="C8" s="243"/>
      <c r="D8" s="243"/>
      <c r="E8" s="243"/>
    </row>
    <row r="9" spans="1:10" ht="15">
      <c r="A9" s="233"/>
      <c r="B9" s="234"/>
      <c r="C9" s="234"/>
      <c r="D9" s="234"/>
      <c r="E9" s="234"/>
      <c r="F9" s="234"/>
      <c r="G9" s="234"/>
      <c r="H9" s="234"/>
      <c r="I9" s="234"/>
      <c r="J9" s="235"/>
    </row>
    <row r="10" spans="1:10" ht="15">
      <c r="A10" s="236"/>
      <c r="B10" s="237"/>
      <c r="C10" s="237"/>
      <c r="D10" s="237"/>
      <c r="E10" s="237"/>
      <c r="F10" s="237"/>
      <c r="G10" s="237"/>
      <c r="H10" s="237"/>
      <c r="I10" s="237"/>
      <c r="J10" s="238"/>
    </row>
    <row r="11" spans="1:10" ht="15">
      <c r="A11" s="236"/>
      <c r="B11" s="237"/>
      <c r="C11" s="237"/>
      <c r="D11" s="237"/>
      <c r="E11" s="237"/>
      <c r="F11" s="237"/>
      <c r="G11" s="237"/>
      <c r="H11" s="237"/>
      <c r="I11" s="237"/>
      <c r="J11" s="238"/>
    </row>
    <row r="12" spans="1:10" ht="15">
      <c r="A12" s="236"/>
      <c r="B12" s="237"/>
      <c r="C12" s="237"/>
      <c r="D12" s="237"/>
      <c r="E12" s="237"/>
      <c r="F12" s="237"/>
      <c r="G12" s="237"/>
      <c r="H12" s="237"/>
      <c r="I12" s="237"/>
      <c r="J12" s="238"/>
    </row>
    <row r="13" spans="1:10" ht="15">
      <c r="A13" s="236"/>
      <c r="B13" s="237"/>
      <c r="C13" s="237"/>
      <c r="D13" s="237"/>
      <c r="E13" s="237"/>
      <c r="F13" s="237"/>
      <c r="G13" s="237"/>
      <c r="H13" s="237"/>
      <c r="I13" s="237"/>
      <c r="J13" s="238"/>
    </row>
    <row r="14" spans="1:10" ht="15">
      <c r="A14" s="236"/>
      <c r="B14" s="237"/>
      <c r="C14" s="237"/>
      <c r="D14" s="237"/>
      <c r="E14" s="237"/>
      <c r="F14" s="237"/>
      <c r="G14" s="237"/>
      <c r="H14" s="237"/>
      <c r="I14" s="237"/>
      <c r="J14" s="238"/>
    </row>
    <row r="15" spans="1:10" ht="15">
      <c r="A15" s="236"/>
      <c r="B15" s="237"/>
      <c r="C15" s="237"/>
      <c r="D15" s="237"/>
      <c r="E15" s="237"/>
      <c r="F15" s="237"/>
      <c r="G15" s="237"/>
      <c r="H15" s="237"/>
      <c r="I15" s="237"/>
      <c r="J15" s="238"/>
    </row>
    <row r="16" spans="1:10" ht="1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5">
      <c r="A17" s="236"/>
      <c r="B17" s="237"/>
      <c r="C17" s="237"/>
      <c r="D17" s="237"/>
      <c r="E17" s="237"/>
      <c r="F17" s="237"/>
      <c r="G17" s="237"/>
      <c r="H17" s="237"/>
      <c r="I17" s="237"/>
      <c r="J17" s="238"/>
    </row>
    <row r="18" spans="1:10" ht="15">
      <c r="A18" s="236"/>
      <c r="B18" s="237"/>
      <c r="C18" s="237"/>
      <c r="D18" s="237"/>
      <c r="E18" s="237"/>
      <c r="F18" s="237"/>
      <c r="G18" s="237"/>
      <c r="H18" s="237"/>
      <c r="I18" s="237"/>
      <c r="J18" s="238"/>
    </row>
    <row r="19" spans="1:10" ht="15">
      <c r="A19" s="236"/>
      <c r="B19" s="237"/>
      <c r="C19" s="237"/>
      <c r="D19" s="237"/>
      <c r="E19" s="237"/>
      <c r="F19" s="237"/>
      <c r="G19" s="237"/>
      <c r="H19" s="237"/>
      <c r="I19" s="237"/>
      <c r="J19" s="238"/>
    </row>
    <row r="20" spans="1:10" ht="15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0" ht="15">
      <c r="A21" s="236"/>
      <c r="B21" s="237"/>
      <c r="C21" s="237"/>
      <c r="D21" s="237"/>
      <c r="E21" s="237"/>
      <c r="F21" s="237"/>
      <c r="G21" s="237"/>
      <c r="H21" s="237"/>
      <c r="I21" s="237"/>
      <c r="J21" s="238"/>
    </row>
    <row r="22" spans="1:10" ht="15">
      <c r="A22" s="236"/>
      <c r="B22" s="237"/>
      <c r="C22" s="237"/>
      <c r="D22" s="237"/>
      <c r="E22" s="237"/>
      <c r="F22" s="237"/>
      <c r="G22" s="237"/>
      <c r="H22" s="237"/>
      <c r="I22" s="237"/>
      <c r="J22" s="238"/>
    </row>
    <row r="23" spans="1:10" ht="15">
      <c r="A23" s="236"/>
      <c r="B23" s="237"/>
      <c r="C23" s="237"/>
      <c r="D23" s="237"/>
      <c r="E23" s="237"/>
      <c r="F23" s="237"/>
      <c r="G23" s="237"/>
      <c r="H23" s="237"/>
      <c r="I23" s="237"/>
      <c r="J23" s="238"/>
    </row>
    <row r="24" spans="1:10" ht="15">
      <c r="A24" s="236"/>
      <c r="B24" s="237"/>
      <c r="C24" s="237"/>
      <c r="D24" s="237"/>
      <c r="E24" s="237"/>
      <c r="F24" s="237"/>
      <c r="G24" s="237"/>
      <c r="H24" s="237"/>
      <c r="I24" s="237"/>
      <c r="J24" s="238"/>
    </row>
    <row r="25" spans="1:10" ht="15.75" thickBot="1">
      <c r="A25" s="239"/>
      <c r="B25" s="240"/>
      <c r="C25" s="240"/>
      <c r="D25" s="240"/>
      <c r="E25" s="240"/>
      <c r="F25" s="240"/>
      <c r="G25" s="240"/>
      <c r="H25" s="240"/>
      <c r="I25" s="240"/>
      <c r="J25" s="241"/>
    </row>
    <row r="27" spans="1:10" ht="33.75" customHeight="1">
      <c r="A27" s="186" t="s">
        <v>129</v>
      </c>
      <c r="B27" s="186"/>
      <c r="C27" s="186"/>
      <c r="D27" s="186"/>
      <c r="E27" s="186"/>
      <c r="F27" s="186"/>
      <c r="G27" s="186"/>
      <c r="H27" s="186"/>
      <c r="I27" s="186"/>
      <c r="J27" s="186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L18"/>
  <sheetViews>
    <sheetView zoomScalePageLayoutView="0" workbookViewId="0" topLeftCell="A1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2" t="s">
        <v>162</v>
      </c>
      <c r="C1" s="262"/>
      <c r="D1" s="262"/>
      <c r="E1" s="262"/>
      <c r="F1" s="262"/>
      <c r="G1" s="262"/>
      <c r="H1" s="262"/>
      <c r="I1" s="262"/>
    </row>
    <row r="2" spans="2:9" ht="15">
      <c r="B2" s="28"/>
      <c r="C2" s="28"/>
      <c r="D2" s="28"/>
      <c r="E2" s="28"/>
      <c r="F2" s="28"/>
      <c r="G2" s="28"/>
      <c r="H2" s="28"/>
      <c r="I2" s="28"/>
    </row>
    <row r="3" spans="2:9" ht="30" customHeight="1">
      <c r="B3" s="7" t="s">
        <v>0</v>
      </c>
      <c r="C3" s="230" t="s">
        <v>164</v>
      </c>
      <c r="D3" s="231"/>
      <c r="E3" s="231"/>
      <c r="F3" s="231"/>
      <c r="G3" s="231"/>
      <c r="H3" s="231"/>
      <c r="I3" s="232"/>
    </row>
    <row r="4" spans="2:9" ht="15">
      <c r="B4" s="7" t="s">
        <v>19</v>
      </c>
      <c r="C4" s="159">
        <v>7017005289</v>
      </c>
      <c r="D4" s="159"/>
      <c r="E4" s="159"/>
      <c r="F4" s="159"/>
      <c r="G4" s="159"/>
      <c r="H4" s="159"/>
      <c r="I4" s="159"/>
    </row>
    <row r="5" spans="2:9" ht="15">
      <c r="B5" s="7" t="s">
        <v>20</v>
      </c>
      <c r="C5" s="159">
        <v>7001102002</v>
      </c>
      <c r="D5" s="159"/>
      <c r="E5" s="159"/>
      <c r="F5" s="159"/>
      <c r="G5" s="159"/>
      <c r="H5" s="159"/>
      <c r="I5" s="159"/>
    </row>
    <row r="6" spans="2:9" ht="15">
      <c r="B6" s="7" t="s">
        <v>81</v>
      </c>
      <c r="C6" s="159">
        <v>2011</v>
      </c>
      <c r="D6" s="159"/>
      <c r="E6" s="159"/>
      <c r="F6" s="159"/>
      <c r="G6" s="159"/>
      <c r="H6" s="159"/>
      <c r="I6" s="15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0" t="s">
        <v>86</v>
      </c>
      <c r="C8" s="192" t="s">
        <v>173</v>
      </c>
      <c r="D8" s="192"/>
      <c r="E8" s="192"/>
      <c r="F8" s="192"/>
      <c r="G8" s="192"/>
      <c r="H8" s="192"/>
      <c r="I8" s="192"/>
    </row>
    <row r="9" spans="2:9" ht="28.5" customHeight="1">
      <c r="B9" s="11" t="s">
        <v>24</v>
      </c>
      <c r="C9" s="192" t="s">
        <v>170</v>
      </c>
      <c r="D9" s="192"/>
      <c r="E9" s="192"/>
      <c r="F9" s="192"/>
      <c r="G9" s="192"/>
      <c r="H9" s="192"/>
      <c r="I9" s="192"/>
    </row>
    <row r="10" spans="2:9" ht="27" customHeight="1">
      <c r="B10" s="11" t="s">
        <v>23</v>
      </c>
      <c r="C10" s="217" t="s">
        <v>171</v>
      </c>
      <c r="D10" s="263"/>
      <c r="E10" s="263"/>
      <c r="F10" s="263"/>
      <c r="G10" s="263"/>
      <c r="H10" s="263"/>
      <c r="I10" s="218"/>
    </row>
    <row r="11" spans="2:9" ht="28.5" customHeight="1">
      <c r="B11" s="11" t="s">
        <v>21</v>
      </c>
      <c r="C11" s="264" t="s">
        <v>166</v>
      </c>
      <c r="D11" s="192"/>
      <c r="E11" s="192"/>
      <c r="F11" s="192"/>
      <c r="G11" s="192"/>
      <c r="H11" s="192"/>
      <c r="I11" s="192"/>
    </row>
    <row r="12" spans="2:9" ht="27" customHeight="1">
      <c r="B12" s="11" t="s">
        <v>22</v>
      </c>
      <c r="C12" s="192" t="s">
        <v>165</v>
      </c>
      <c r="D12" s="192"/>
      <c r="E12" s="192"/>
      <c r="F12" s="192"/>
      <c r="G12" s="192"/>
      <c r="H12" s="192"/>
      <c r="I12" s="192"/>
    </row>
    <row r="14" spans="2:12" ht="22.5" customHeight="1">
      <c r="B14" s="244" t="s">
        <v>65</v>
      </c>
      <c r="C14" s="245"/>
      <c r="D14" s="245"/>
      <c r="E14" s="245"/>
      <c r="F14" s="245"/>
      <c r="G14" s="245"/>
      <c r="H14" s="245"/>
      <c r="I14" s="246"/>
      <c r="J14" s="253" t="s">
        <v>163</v>
      </c>
      <c r="K14" s="254"/>
      <c r="L14" s="255"/>
    </row>
    <row r="15" spans="2:12" ht="27" customHeight="1">
      <c r="B15" s="247" t="s">
        <v>66</v>
      </c>
      <c r="C15" s="248"/>
      <c r="D15" s="248"/>
      <c r="E15" s="248"/>
      <c r="F15" s="248"/>
      <c r="G15" s="248"/>
      <c r="H15" s="248"/>
      <c r="I15" s="249"/>
      <c r="J15" s="256"/>
      <c r="K15" s="257"/>
      <c r="L15" s="258"/>
    </row>
    <row r="16" spans="2:12" ht="57.75" customHeight="1">
      <c r="B16" s="250" t="s">
        <v>87</v>
      </c>
      <c r="C16" s="251"/>
      <c r="D16" s="251"/>
      <c r="E16" s="251"/>
      <c r="F16" s="251"/>
      <c r="G16" s="251"/>
      <c r="H16" s="251"/>
      <c r="I16" s="252"/>
      <c r="J16" s="259"/>
      <c r="K16" s="260"/>
      <c r="L16" s="261"/>
    </row>
    <row r="18" spans="2:9" ht="32.25" customHeight="1">
      <c r="B18" s="186" t="s">
        <v>130</v>
      </c>
      <c r="C18" s="186"/>
      <c r="D18" s="186"/>
      <c r="E18" s="186"/>
      <c r="F18" s="186"/>
      <c r="G18" s="186"/>
      <c r="H18" s="186"/>
      <c r="I18" s="18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S.Panov@alexlpu.gtt.gazprom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2010-07-13T07:21:15Z</cp:lastPrinted>
  <dcterms:created xsi:type="dcterms:W3CDTF">2010-02-15T13:42:22Z</dcterms:created>
  <dcterms:modified xsi:type="dcterms:W3CDTF">2011-02-25T10:15:51Z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