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7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<sst xmlns="http://schemas.openxmlformats.org/spreadsheetml/2006/main" count="270" uniqueCount="164">
  <si>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</si>
  <si>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</si>
  <si>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</si>
  <si>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</si>
  <si>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</si>
  <si>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</si>
  <si>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</si>
  <si>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</si>
  <si>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</si>
  <si>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</si>
  <si>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</si>
  <si>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</si>
  <si>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</si>
  <si>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</si>
  <si>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</si>
  <si>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</si>
  <si>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</si>
  <si>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</si>
  <si>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</si>
  <si>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</si>
  <si>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</si>
  <si>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</si>
  <si>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</si>
  <si>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</si>
  <si>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</si>
  <si>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</si>
  <si>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</si>
  <si>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</si>
  <si>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</si>
  <si>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</si>
  <si>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</si>
  <si>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</si>
  <si>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</si>
  <si>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</si>
  <si>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</si>
  <si>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</si>
  <si>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</si>
  <si>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</si>
  <si>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</si>
  <si>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</si>
  <si>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</si>
  <si>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</si>
  <si>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</si>
  <si>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t>МУП "Жилкомсервис" Александровского сельского поселения</t>
  </si>
  <si>
    <t>С.Александровское, мкр. "Казахстан", д.16</t>
  </si>
  <si>
    <t>Приказ от 29 ноября 2010 г. № 53/308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</si>
  <si>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</si>
  <si>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</si>
  <si>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>Газета Томский вестник от 30.11 2010 г.</t>
  </si>
  <si>
    <t>с. Александровское, мкр. "Казахстан", д.16</t>
  </si>
  <si>
    <t>ТВКУ</t>
  </si>
  <si>
    <t>(8 38255) 2-25-84</t>
  </si>
  <si>
    <t>Gilkomservis@mail.ru</t>
  </si>
  <si>
    <t xml:space="preserve">В соответствии с настоящим договором Исполнитель предоставляет  водоотведение, прием, очистку сточных вод,  захоронение твердых бытовых отходов, сбор и вывоз жидких бытовых отходов  ( нужное подчеркнуть), а Потребитель обязуется оплачивать, принятые услуги.
 Водоотведение, прием, очистка  сточных вод захоронение твердых бытовых отходов.
1.1.1.Норматив  на 1 человека: ___________________м3 в месяц.
1.1.2.Септик __________________ м3
1.1.2. Утилизация (захоронения) твердых бытовых отходов__________________
1.1.3. Норма вывоза сухого мусора на 1 человека ______________м3 в месяц
1.1.4. Сбор и вывоз мусора на 1м2 общей площади _____________м3 в месяц
1.1.5. Самовывоз _________________
1.2. Общая площадь  помещения _________________м2
1.3.Количество проживающих ______________чел.
1.4.При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 Правила предоставления коммунальных услуг гражданам;
        иными действующими нормативными правовыми  актами.
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</si>
  <si>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</si>
  <si>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Отчетный период</t>
  </si>
  <si>
    <t>Наименование показателя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</si>
  <si>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</si>
  <si>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</si>
  <si>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</si>
  <si>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</si>
  <si>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</si>
  <si>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</si>
  <si>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</si>
  <si>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</si>
  <si>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</si>
  <si>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</si>
  <si>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</si>
  <si>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</si>
  <si>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</si>
  <si>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</si>
  <si>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</si>
  <si>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</si>
  <si>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</si>
  <si>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</si>
  <si>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</si>
  <si>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</si>
  <si>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</si>
  <si>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</si>
  <si>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</si>
  <si>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</si>
  <si>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</si>
  <si>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</si>
  <si>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</si>
  <si>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</si>
  <si>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</si>
  <si>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</si>
  <si>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</si>
  <si>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</si>
  <si>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</si>
  <si>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</si>
  <si>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</si>
  <si>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</si>
  <si>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</si>
  <si>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</si>
  <si>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</si>
  <si>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</si>
  <si>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</si>
  <si>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</si>
  <si>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</si>
  <si>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</si>
  <si>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</si>
  <si>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</si>
  <si>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</si>
  <si>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</si>
  <si>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</si>
  <si>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</si>
  <si>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</si>
  <si>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</si>
  <si>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</si>
  <si>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</si>
  <si>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</si>
  <si>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</si>
  <si>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</si>
  <si>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</si>
  <si>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</si>
  <si>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</si>
  <si>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</si>
  <si>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</si>
  <si>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</si>
  <si>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</si>
  <si>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</si>
  <si>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</si>
  <si>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</si>
  <si>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</si>
  <si>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</si>
  <si>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</si>
  <si>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</si>
  <si>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</si>
  <si>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</si>
  <si>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</si>
  <si>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</si>
  <si>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</si>
  <si>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</si>
  <si>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</si>
  <si>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</si>
  <si>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</si>
  <si>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</si>
  <si>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</si>
  <si>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</si>
  <si>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</si>
  <si>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</si>
  <si>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</si>
  <si>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</si>
  <si>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</si>
  <si>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</si>
  <si>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</si>
  <si>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</si>
  <si>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</si>
  <si>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</si>
  <si>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</si>
  <si>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</si>
  <si>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</si>
  <si>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</si>
  <si>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</si>
  <si>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</si>
  <si>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</si>
  <si>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</si>
  <si>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</si>
  <si>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2011 год.</t>
  </si>
  <si>
    <t>водоотведение, очистка сточных вод, транспортирование стоков</t>
  </si>
  <si>
    <t>С.Александровское мкр. "Казахстан", д.16</t>
  </si>
  <si>
    <t>По состоянию на 1 января 2011 года у организации отсутствует инвестиционная программа</t>
  </si>
  <si>
    <t>48,93 руб./м3(без учета НДС)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</si>
</sst>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thick"/>
      <top/>
      <bottom style="medium"/>
    </border>
    <border>
      <left style="thick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 wrapText="1"/>
    </xf>
    <xf numFmtId="0" fontId="0" fillId="34" borderId="37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35" borderId="38" xfId="0" applyFill="1" applyBorder="1" applyAlignment="1">
      <alignment horizontal="left" wrapText="1"/>
    </xf>
    <xf numFmtId="0" fontId="0" fillId="35" borderId="39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0" fillId="35" borderId="41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42" xfId="0" applyFill="1" applyBorder="1" applyAlignment="1">
      <alignment horizontal="left"/>
    </xf>
    <xf numFmtId="0" fontId="0" fillId="35" borderId="43" xfId="0" applyFill="1" applyBorder="1" applyAlignment="1">
      <alignment horizontal="left"/>
    </xf>
    <xf numFmtId="0" fontId="0" fillId="35" borderId="44" xfId="0" applyFill="1" applyBorder="1" applyAlignment="1">
      <alignment horizontal="left"/>
    </xf>
    <xf numFmtId="0" fontId="0" fillId="35" borderId="45" xfId="0" applyFill="1" applyBorder="1" applyAlignment="1">
      <alignment horizontal="left"/>
    </xf>
    <xf numFmtId="0" fontId="0" fillId="31" borderId="10" xfId="0" applyFill="1" applyBorder="1" applyAlignment="1">
      <alignment horizontal="center"/>
    </xf>
    <xf numFmtId="0" fontId="4" fillId="31" borderId="10" xfId="42" applyFill="1" applyBorder="1" applyAlignment="1" applyProtection="1">
      <alignment horizontal="center"/>
      <protection/>
    </xf>
    <xf numFmtId="0" fontId="0" fillId="36" borderId="46" xfId="0" applyFill="1" applyBorder="1" applyAlignment="1">
      <alignment horizontal="left" vertical="center"/>
    </xf>
    <xf numFmtId="0" fontId="0" fillId="36" borderId="47" xfId="0" applyFill="1" applyBorder="1" applyAlignment="1">
      <alignment horizontal="left" vertical="center"/>
    </xf>
    <xf numFmtId="0" fontId="0" fillId="36" borderId="48" xfId="0" applyFill="1" applyBorder="1" applyAlignment="1">
      <alignment horizontal="left" vertical="center"/>
    </xf>
    <xf numFmtId="0" fontId="0" fillId="36" borderId="46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0" fontId="0" fillId="36" borderId="51" xfId="0" applyFill="1" applyBorder="1" applyAlignment="1">
      <alignment horizontal="center" vertical="center" wrapText="1"/>
    </xf>
    <xf numFmtId="0" fontId="0" fillId="36" borderId="52" xfId="0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50" xfId="0" applyFill="1" applyBorder="1" applyAlignment="1">
      <alignment horizontal="left" vertical="center" wrapText="1"/>
    </xf>
    <xf numFmtId="0" fontId="0" fillId="36" borderId="51" xfId="0" applyFill="1" applyBorder="1" applyAlignment="1">
      <alignment horizontal="left" wrapText="1"/>
    </xf>
    <xf numFmtId="0" fontId="0" fillId="36" borderId="52" xfId="0" applyFill="1" applyBorder="1" applyAlignment="1">
      <alignment horizontal="left" wrapText="1"/>
    </xf>
    <xf numFmtId="0" fontId="0" fillId="36" borderId="53" xfId="0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top" wrapTex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 vertical="top" wrapText="1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 horizontal="left" vertical="top" wrapText="1" indent="3"/>
    </xf>
    <xf numFmtId="0" fontId="0" fillId="0" borderId="58" xfId="0" applyFill="1" applyBorder="1" applyAlignment="1">
      <alignment/>
    </xf>
    <xf numFmtId="0" fontId="0" fillId="0" borderId="57" xfId="0" applyFill="1" applyBorder="1" applyAlignment="1">
      <alignment horizontal="left" vertical="top" wrapText="1" indent="6"/>
    </xf>
    <xf numFmtId="0" fontId="0" fillId="0" borderId="59" xfId="0" applyFill="1" applyBorder="1" applyAlignment="1">
      <alignment horizontal="left" vertical="top" wrapText="1" indent="3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 vertical="top" wrapText="1"/>
    </xf>
    <xf numFmtId="0" fontId="0" fillId="0" borderId="61" xfId="0" applyFill="1" applyBorder="1" applyAlignment="1">
      <alignment/>
    </xf>
    <xf numFmtId="0" fontId="0" fillId="0" borderId="61" xfId="0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3" fillId="37" borderId="62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38" borderId="63" xfId="0" applyFill="1" applyBorder="1" applyAlignment="1">
      <alignment horizontal="center" vertical="center"/>
    </xf>
    <xf numFmtId="0" fontId="0" fillId="38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left"/>
    </xf>
    <xf numFmtId="0" fontId="3" fillId="37" borderId="67" xfId="0" applyFont="1" applyFill="1" applyBorder="1" applyAlignment="1">
      <alignment horizontal="left" vertical="center"/>
    </xf>
    <xf numFmtId="0" fontId="3" fillId="37" borderId="68" xfId="0" applyFont="1" applyFill="1" applyBorder="1" applyAlignment="1">
      <alignment horizontal="center" vertical="center"/>
    </xf>
    <xf numFmtId="0" fontId="3" fillId="37" borderId="69" xfId="0" applyFont="1" applyFill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2" fillId="38" borderId="62" xfId="53" applyFont="1" applyFill="1" applyBorder="1" applyAlignment="1" applyProtection="1">
      <alignment horizontal="center" vertical="center" wrapText="1"/>
      <protection/>
    </xf>
    <xf numFmtId="0" fontId="22" fillId="38" borderId="67" xfId="53" applyFont="1" applyFill="1" applyBorder="1" applyAlignment="1" applyProtection="1">
      <alignment horizontal="center" vertical="center" wrapText="1"/>
      <protection/>
    </xf>
    <xf numFmtId="0" fontId="22" fillId="38" borderId="40" xfId="53" applyFont="1" applyFill="1" applyBorder="1" applyAlignment="1" applyProtection="1">
      <alignment horizontal="center" vertical="center" wrapText="1"/>
      <protection/>
    </xf>
    <xf numFmtId="0" fontId="22" fillId="38" borderId="71" xfId="53" applyFont="1" applyFill="1" applyBorder="1" applyAlignment="1" applyProtection="1">
      <alignment horizontal="center" vertical="center" wrapText="1"/>
      <protection/>
    </xf>
    <xf numFmtId="0" fontId="22" fillId="38" borderId="45" xfId="53" applyFont="1" applyFill="1" applyBorder="1" applyAlignment="1" applyProtection="1">
      <alignment horizontal="center" vertical="center" wrapText="1"/>
      <protection/>
    </xf>
    <xf numFmtId="0" fontId="22" fillId="39" borderId="68" xfId="53" applyFont="1" applyFill="1" applyBorder="1" applyAlignment="1" applyProtection="1">
      <alignment horizontal="center" vertical="center" wrapText="1"/>
      <protection/>
    </xf>
    <xf numFmtId="0" fontId="22" fillId="39" borderId="39" xfId="53" applyFont="1" applyFill="1" applyBorder="1" applyAlignment="1" applyProtection="1">
      <alignment horizontal="center" vertical="center" wrapText="1"/>
      <protection/>
    </xf>
    <xf numFmtId="0" fontId="22" fillId="39" borderId="40" xfId="53" applyFont="1" applyFill="1" applyBorder="1" applyAlignment="1" applyProtection="1">
      <alignment horizontal="center" vertical="center" wrapText="1"/>
      <protection/>
    </xf>
    <xf numFmtId="0" fontId="22" fillId="33" borderId="15" xfId="53" applyFont="1" applyFill="1" applyBorder="1" applyAlignment="1" applyProtection="1">
      <alignment horizontal="left" wrapText="1"/>
      <protection/>
    </xf>
    <xf numFmtId="2" fontId="24" fillId="35" borderId="35" xfId="53" applyNumberFormat="1" applyFont="1" applyFill="1" applyBorder="1" applyAlignment="1" applyProtection="1">
      <alignment horizontal="center"/>
      <protection/>
    </xf>
    <xf numFmtId="2" fontId="24" fillId="35" borderId="36" xfId="53" applyNumberFormat="1" applyFont="1" applyFill="1" applyBorder="1" applyAlignment="1" applyProtection="1">
      <alignment horizontal="center"/>
      <protection/>
    </xf>
    <xf numFmtId="2" fontId="24" fillId="35" borderId="72" xfId="53" applyNumberFormat="1" applyFont="1" applyFill="1" applyBorder="1" applyAlignment="1" applyProtection="1">
      <alignment horizontal="center"/>
      <protection/>
    </xf>
    <xf numFmtId="0" fontId="22" fillId="33" borderId="51" xfId="53" applyFont="1" applyFill="1" applyBorder="1" applyAlignment="1" applyProtection="1">
      <alignment horizontal="left" wrapText="1"/>
      <protection/>
    </xf>
    <xf numFmtId="3" fontId="24" fillId="35" borderId="19" xfId="53" applyNumberFormat="1" applyFont="1" applyFill="1" applyBorder="1" applyAlignment="1" applyProtection="1">
      <alignment horizontal="center" wrapText="1"/>
      <protection locked="0"/>
    </xf>
    <xf numFmtId="3" fontId="24" fillId="35" borderId="10" xfId="53" applyNumberFormat="1" applyFont="1" applyFill="1" applyBorder="1" applyAlignment="1" applyProtection="1">
      <alignment horizontal="center" wrapText="1"/>
      <protection locked="0"/>
    </xf>
    <xf numFmtId="0" fontId="0" fillId="35" borderId="20" xfId="0" applyFill="1" applyBorder="1" applyAlignment="1">
      <alignment horizontal="center"/>
    </xf>
    <xf numFmtId="3" fontId="24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33" borderId="15" xfId="54" applyFont="1" applyFill="1" applyBorder="1" applyAlignment="1" applyProtection="1">
      <alignment horizontal="left" wrapText="1"/>
      <protection/>
    </xf>
    <xf numFmtId="0" fontId="22" fillId="33" borderId="57" xfId="53" applyFont="1" applyFill="1" applyBorder="1" applyAlignment="1" applyProtection="1">
      <alignment horizontal="left" wrapText="1"/>
      <protection/>
    </xf>
    <xf numFmtId="2" fontId="24" fillId="35" borderId="10" xfId="53" applyNumberFormat="1" applyFont="1" applyFill="1" applyBorder="1" applyAlignment="1" applyProtection="1">
      <alignment horizontal="center" wrapText="1"/>
      <protection/>
    </xf>
    <xf numFmtId="0" fontId="22" fillId="33" borderId="15" xfId="53" applyFont="1" applyFill="1" applyBorder="1" applyAlignment="1" applyProtection="1">
      <alignment wrapText="1"/>
      <protection/>
    </xf>
    <xf numFmtId="10" fontId="24" fillId="35" borderId="10" xfId="53" applyNumberFormat="1" applyFont="1" applyFill="1" applyBorder="1" applyAlignment="1" applyProtection="1">
      <alignment horizontal="center" wrapText="1"/>
      <protection/>
    </xf>
    <xf numFmtId="0" fontId="24" fillId="33" borderId="15" xfId="53" applyFont="1" applyFill="1" applyBorder="1" applyAlignment="1" applyProtection="1">
      <alignment wrapText="1"/>
      <protection/>
    </xf>
    <xf numFmtId="4" fontId="24" fillId="35" borderId="10" xfId="53" applyNumberFormat="1" applyFont="1" applyFill="1" applyBorder="1" applyAlignment="1" applyProtection="1">
      <alignment horizontal="center" wrapText="1"/>
      <protection/>
    </xf>
    <xf numFmtId="4" fontId="24" fillId="35" borderId="10" xfId="53" applyNumberFormat="1" applyFont="1" applyFill="1" applyBorder="1" applyAlignment="1" applyProtection="1">
      <alignment horizontal="center" wrapText="1"/>
      <protection locked="0"/>
    </xf>
    <xf numFmtId="0" fontId="25" fillId="33" borderId="57" xfId="53" applyFont="1" applyFill="1" applyBorder="1" applyAlignment="1" applyProtection="1">
      <alignment horizontal="left" wrapText="1"/>
      <protection/>
    </xf>
    <xf numFmtId="3" fontId="24" fillId="35" borderId="33" xfId="53" applyNumberFormat="1" applyFont="1" applyFill="1" applyBorder="1" applyAlignment="1" applyProtection="1">
      <alignment horizontal="center" wrapText="1"/>
      <protection locked="0"/>
    </xf>
    <xf numFmtId="4" fontId="24" fillId="35" borderId="27" xfId="53" applyNumberFormat="1" applyFont="1" applyFill="1" applyBorder="1" applyAlignment="1" applyProtection="1">
      <alignment horizontal="center" wrapText="1"/>
      <protection locked="0"/>
    </xf>
    <xf numFmtId="0" fontId="0" fillId="35" borderId="28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37" borderId="68" xfId="0" applyFill="1" applyBorder="1" applyAlignment="1">
      <alignment horizontal="center"/>
    </xf>
    <xf numFmtId="0" fontId="0" fillId="37" borderId="69" xfId="0" applyFill="1" applyBorder="1" applyAlignment="1">
      <alignment horizontal="center"/>
    </xf>
    <xf numFmtId="0" fontId="0" fillId="37" borderId="7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0" fillId="38" borderId="63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4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63" xfId="0" applyFill="1" applyBorder="1" applyAlignment="1">
      <alignment/>
    </xf>
    <xf numFmtId="0" fontId="0" fillId="38" borderId="46" xfId="0" applyFill="1" applyBorder="1" applyAlignment="1">
      <alignment/>
    </xf>
    <xf numFmtId="0" fontId="0" fillId="33" borderId="74" xfId="0" applyFill="1" applyBorder="1" applyAlignment="1">
      <alignment/>
    </xf>
    <xf numFmtId="0" fontId="0" fillId="35" borderId="75" xfId="0" applyFill="1" applyBorder="1" applyAlignment="1">
      <alignment/>
    </xf>
    <xf numFmtId="0" fontId="0" fillId="35" borderId="76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3" fillId="38" borderId="10" xfId="0" applyFont="1" applyFill="1" applyBorder="1" applyAlignment="1">
      <alignment horizontal="center" vertical="top"/>
    </xf>
    <xf numFmtId="0" fontId="3" fillId="38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167" fontId="0" fillId="0" borderId="58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3" fillId="40" borderId="67" xfId="0" applyFont="1" applyFill="1" applyBorder="1" applyAlignment="1">
      <alignment horizontal="left" vertical="center"/>
    </xf>
    <xf numFmtId="0" fontId="0" fillId="40" borderId="38" xfId="0" applyFill="1" applyBorder="1" applyAlignment="1">
      <alignment horizontal="center" wrapText="1"/>
    </xf>
    <xf numFmtId="0" fontId="0" fillId="40" borderId="40" xfId="0" applyFill="1" applyBorder="1" applyAlignment="1">
      <alignment horizontal="center" wrapText="1"/>
    </xf>
    <xf numFmtId="0" fontId="3" fillId="40" borderId="71" xfId="0" applyFont="1" applyFill="1" applyBorder="1" applyAlignment="1">
      <alignment horizontal="left" vertical="center"/>
    </xf>
    <xf numFmtId="0" fontId="0" fillId="40" borderId="43" xfId="0" applyFill="1" applyBorder="1" applyAlignment="1">
      <alignment horizontal="center" wrapText="1"/>
    </xf>
    <xf numFmtId="0" fontId="0" fillId="40" borderId="45" xfId="0" applyFill="1" applyBorder="1" applyAlignment="1">
      <alignment horizontal="center" wrapText="1"/>
    </xf>
    <xf numFmtId="0" fontId="3" fillId="40" borderId="62" xfId="0" applyFont="1" applyFill="1" applyBorder="1" applyAlignment="1">
      <alignment horizontal="left" vertical="center"/>
    </xf>
    <xf numFmtId="0" fontId="0" fillId="40" borderId="62" xfId="0" applyFill="1" applyBorder="1" applyAlignment="1">
      <alignment horizontal="center"/>
    </xf>
    <xf numFmtId="0" fontId="0" fillId="31" borderId="15" xfId="0" applyFill="1" applyBorder="1" applyAlignment="1">
      <alignment horizontal="center" wrapText="1"/>
    </xf>
    <xf numFmtId="0" fontId="0" fillId="31" borderId="16" xfId="0" applyFill="1" applyBorder="1" applyAlignment="1">
      <alignment horizontal="center" wrapText="1"/>
    </xf>
    <xf numFmtId="0" fontId="0" fillId="31" borderId="15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40" borderId="11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31" t="s">
        <v>38</v>
      </c>
      <c r="C3" s="32"/>
    </row>
    <row r="4" spans="2:3" ht="45" customHeight="1">
      <c r="B4" s="6" t="s">
        <v>2</v>
      </c>
      <c r="C4" s="7" t="str">
        <f>'ВО1.1.'!D12</f>
        <v>48,93 руб./м3(без учета НДС)</v>
      </c>
    </row>
    <row r="5" spans="2:3" ht="45">
      <c r="B5" s="8" t="s">
        <v>3</v>
      </c>
      <c r="C5" s="7">
        <v>0</v>
      </c>
    </row>
    <row r="6" spans="2:3" ht="45">
      <c r="B6" s="8" t="s">
        <v>4</v>
      </c>
      <c r="C6" s="7">
        <v>0</v>
      </c>
    </row>
    <row r="7" spans="2:3" ht="66.75" customHeight="1">
      <c r="B7" s="8" t="s">
        <v>5</v>
      </c>
      <c r="C7" s="7">
        <v>0</v>
      </c>
    </row>
    <row r="8" spans="2:3" ht="45">
      <c r="B8" s="8" t="s">
        <v>6</v>
      </c>
      <c r="C8" s="7">
        <v>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73"/>
      <c r="C1" s="73"/>
      <c r="D1" s="73"/>
      <c r="E1" s="73"/>
    </row>
    <row r="2" spans="1:9" ht="15">
      <c r="A2" s="28" t="s">
        <v>16</v>
      </c>
      <c r="B2" s="74" t="s">
        <v>43</v>
      </c>
      <c r="C2" s="75"/>
      <c r="D2" s="75"/>
      <c r="E2" s="76"/>
      <c r="G2" s="2"/>
      <c r="H2" s="77"/>
      <c r="I2" s="77"/>
    </row>
    <row r="3" spans="1:5" ht="15">
      <c r="A3" s="28" t="s">
        <v>17</v>
      </c>
      <c r="B3" s="78">
        <v>7022010478</v>
      </c>
      <c r="C3" s="79"/>
      <c r="D3" s="79"/>
      <c r="E3" s="80"/>
    </row>
    <row r="4" spans="1:5" ht="15">
      <c r="A4" s="28" t="s">
        <v>18</v>
      </c>
      <c r="B4" s="81">
        <v>702201001</v>
      </c>
      <c r="C4" s="82"/>
      <c r="D4" s="82"/>
      <c r="E4" s="83"/>
    </row>
    <row r="5" spans="1:5" ht="15">
      <c r="A5" s="28" t="s">
        <v>19</v>
      </c>
      <c r="B5" s="78" t="s">
        <v>49</v>
      </c>
      <c r="C5" s="79"/>
      <c r="D5" s="79"/>
      <c r="E5" s="80"/>
    </row>
    <row r="6" spans="1:5" ht="15">
      <c r="A6" s="28" t="s">
        <v>28</v>
      </c>
      <c r="B6" s="85">
        <v>2011</v>
      </c>
      <c r="C6" s="85"/>
      <c r="D6" s="85"/>
      <c r="E6" s="85"/>
    </row>
    <row r="7" spans="1:10" ht="60.75" customHeight="1">
      <c r="A7" s="86" t="s">
        <v>29</v>
      </c>
      <c r="B7" s="86"/>
      <c r="C7" s="86"/>
      <c r="D7" s="86"/>
      <c r="E7" s="86"/>
      <c r="F7" s="86"/>
      <c r="G7" s="86"/>
      <c r="H7" s="86"/>
      <c r="I7" s="86"/>
      <c r="J7" s="86"/>
    </row>
    <row r="8" ht="15.75" thickBot="1"/>
    <row r="9" spans="1:10" ht="15">
      <c r="A9" s="87" t="s">
        <v>53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15">
      <c r="A10" s="90"/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5">
      <c r="A11" s="90"/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5">
      <c r="A12" s="90"/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5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ht="15">
      <c r="A16" s="90"/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5">
      <c r="A17" s="90"/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5">
      <c r="A18" s="90"/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5">
      <c r="A19" s="90"/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5">
      <c r="A20" s="90"/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5">
      <c r="A21" s="90"/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15">
      <c r="A22" s="90"/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5">
      <c r="A23" s="90"/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15">
      <c r="A24" s="90"/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5.75" thickBot="1">
      <c r="A25" s="93"/>
      <c r="B25" s="94"/>
      <c r="C25" s="94"/>
      <c r="D25" s="94"/>
      <c r="E25" s="94"/>
      <c r="F25" s="94"/>
      <c r="G25" s="94"/>
      <c r="H25" s="94"/>
      <c r="I25" s="94"/>
      <c r="J25" s="95"/>
    </row>
    <row r="27" spans="1:10" ht="32.25" customHeight="1">
      <c r="A27" s="84" t="s">
        <v>35</v>
      </c>
      <c r="B27" s="84"/>
      <c r="C27" s="84"/>
      <c r="D27" s="84"/>
      <c r="E27" s="84"/>
      <c r="F27" s="84"/>
      <c r="G27" s="84"/>
      <c r="H27" s="84"/>
      <c r="I27" s="84"/>
      <c r="J27" s="84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40.7109375" style="0" customWidth="1"/>
  </cols>
  <sheetData>
    <row r="2" spans="2:9" ht="15">
      <c r="B2" s="28" t="s">
        <v>16</v>
      </c>
      <c r="C2" s="85" t="s">
        <v>43</v>
      </c>
      <c r="D2" s="85"/>
      <c r="E2" s="85"/>
      <c r="F2" s="85"/>
      <c r="G2" s="85"/>
      <c r="H2" s="85"/>
      <c r="I2" s="85"/>
    </row>
    <row r="3" spans="2:9" ht="15">
      <c r="B3" s="28" t="s">
        <v>17</v>
      </c>
      <c r="C3" s="85">
        <v>7022010478</v>
      </c>
      <c r="D3" s="85"/>
      <c r="E3" s="85"/>
      <c r="F3" s="85"/>
      <c r="G3" s="85"/>
      <c r="H3" s="85"/>
      <c r="I3" s="85"/>
    </row>
    <row r="4" spans="2:9" ht="15">
      <c r="B4" s="28" t="s">
        <v>18</v>
      </c>
      <c r="C4" s="85">
        <v>702201001</v>
      </c>
      <c r="D4" s="85"/>
      <c r="E4" s="85"/>
      <c r="F4" s="85"/>
      <c r="G4" s="85"/>
      <c r="H4" s="85"/>
      <c r="I4" s="85"/>
    </row>
    <row r="5" spans="2:9" ht="15">
      <c r="B5" s="28" t="s">
        <v>28</v>
      </c>
      <c r="C5" s="85">
        <v>2011</v>
      </c>
      <c r="D5" s="85"/>
      <c r="E5" s="85"/>
      <c r="F5" s="85"/>
      <c r="G5" s="85"/>
      <c r="H5" s="85"/>
      <c r="I5" s="85"/>
    </row>
    <row r="7" spans="2:9" ht="34.5" customHeight="1">
      <c r="B7" s="86" t="s">
        <v>36</v>
      </c>
      <c r="C7" s="86"/>
      <c r="D7" s="86"/>
      <c r="E7" s="86"/>
      <c r="F7" s="86"/>
      <c r="G7" s="86"/>
      <c r="H7" s="86"/>
      <c r="I7" s="86"/>
    </row>
    <row r="9" spans="2:9" ht="61.5" customHeight="1">
      <c r="B9" s="3" t="s">
        <v>31</v>
      </c>
      <c r="C9" s="96" t="s">
        <v>50</v>
      </c>
      <c r="D9" s="96"/>
      <c r="E9" s="96"/>
      <c r="F9" s="96"/>
      <c r="G9" s="96"/>
      <c r="H9" s="96"/>
      <c r="I9" s="96"/>
    </row>
    <row r="10" spans="2:9" ht="39.75" customHeight="1">
      <c r="B10" s="4" t="s">
        <v>12</v>
      </c>
      <c r="C10" s="96" t="s">
        <v>51</v>
      </c>
      <c r="D10" s="96"/>
      <c r="E10" s="96"/>
      <c r="F10" s="96"/>
      <c r="G10" s="96"/>
      <c r="H10" s="96"/>
      <c r="I10" s="96"/>
    </row>
    <row r="11" spans="2:9" ht="42" customHeight="1">
      <c r="B11" s="4" t="s">
        <v>13</v>
      </c>
      <c r="C11" s="96" t="s">
        <v>44</v>
      </c>
      <c r="D11" s="96"/>
      <c r="E11" s="96"/>
      <c r="F11" s="96"/>
      <c r="G11" s="96"/>
      <c r="H11" s="96"/>
      <c r="I11" s="96"/>
    </row>
    <row r="12" spans="2:9" ht="40.5" customHeight="1">
      <c r="B12" s="4" t="s">
        <v>14</v>
      </c>
      <c r="C12" s="97" t="s">
        <v>52</v>
      </c>
      <c r="D12" s="96"/>
      <c r="E12" s="96"/>
      <c r="F12" s="96"/>
      <c r="G12" s="96"/>
      <c r="H12" s="96"/>
      <c r="I12" s="96"/>
    </row>
    <row r="13" spans="2:9" ht="35.25" customHeight="1">
      <c r="B13" s="4" t="s">
        <v>15</v>
      </c>
      <c r="C13" s="96"/>
      <c r="D13" s="96"/>
      <c r="E13" s="96"/>
      <c r="F13" s="96"/>
      <c r="G13" s="96"/>
      <c r="H13" s="96"/>
      <c r="I13" s="96"/>
    </row>
    <row r="15" spans="2:12" ht="32.25" customHeight="1">
      <c r="B15" s="98" t="s">
        <v>32</v>
      </c>
      <c r="C15" s="99"/>
      <c r="D15" s="99"/>
      <c r="E15" s="99"/>
      <c r="F15" s="99"/>
      <c r="G15" s="99"/>
      <c r="H15" s="99"/>
      <c r="I15" s="100"/>
      <c r="J15" s="101" t="s">
        <v>30</v>
      </c>
      <c r="K15" s="102"/>
      <c r="L15" s="103"/>
    </row>
    <row r="16" spans="2:12" ht="33.75" customHeight="1">
      <c r="B16" s="110" t="s">
        <v>33</v>
      </c>
      <c r="C16" s="111"/>
      <c r="D16" s="111"/>
      <c r="E16" s="111"/>
      <c r="F16" s="111"/>
      <c r="G16" s="111"/>
      <c r="H16" s="111"/>
      <c r="I16" s="112"/>
      <c r="J16" s="104"/>
      <c r="K16" s="105"/>
      <c r="L16" s="106"/>
    </row>
    <row r="17" spans="2:12" ht="45" customHeight="1">
      <c r="B17" s="113" t="s">
        <v>34</v>
      </c>
      <c r="C17" s="114"/>
      <c r="D17" s="114"/>
      <c r="E17" s="114"/>
      <c r="F17" s="114"/>
      <c r="G17" s="114"/>
      <c r="H17" s="114"/>
      <c r="I17" s="115"/>
      <c r="J17" s="107"/>
      <c r="K17" s="108"/>
      <c r="L17" s="109"/>
    </row>
    <row r="19" spans="2:9" ht="32.25" customHeight="1">
      <c r="B19" s="84" t="s">
        <v>37</v>
      </c>
      <c r="C19" s="84"/>
      <c r="D19" s="84"/>
      <c r="E19" s="84"/>
      <c r="F19" s="84"/>
      <c r="G19" s="84"/>
      <c r="H19" s="84"/>
      <c r="I19" s="84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2" r:id="rId1" display="Gilkomservis@mail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3">
      <selection activeCell="D6" sqref="D6:E6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60"/>
      <c r="B1" s="60"/>
    </row>
    <row r="2" spans="2:5" ht="51" customHeight="1">
      <c r="B2" s="69" t="s">
        <v>39</v>
      </c>
      <c r="C2" s="70"/>
      <c r="D2" s="70"/>
      <c r="E2" s="70"/>
    </row>
    <row r="3" ht="15.75" thickBot="1"/>
    <row r="4" spans="2:5" ht="15">
      <c r="B4" s="71" t="s">
        <v>16</v>
      </c>
      <c r="C4" s="72"/>
      <c r="D4" s="43" t="s">
        <v>43</v>
      </c>
      <c r="E4" s="44"/>
    </row>
    <row r="5" spans="2:5" ht="15">
      <c r="B5" s="40" t="s">
        <v>17</v>
      </c>
      <c r="C5" s="41"/>
      <c r="D5" s="47">
        <v>7022010478</v>
      </c>
      <c r="E5" s="48"/>
    </row>
    <row r="6" spans="2:5" ht="15">
      <c r="B6" s="40" t="s">
        <v>18</v>
      </c>
      <c r="C6" s="41"/>
      <c r="D6" s="47">
        <v>702201001</v>
      </c>
      <c r="E6" s="48"/>
    </row>
    <row r="7" spans="2:5" ht="15.75" thickBot="1">
      <c r="B7" s="65" t="s">
        <v>19</v>
      </c>
      <c r="C7" s="66"/>
      <c r="D7" s="49" t="s">
        <v>44</v>
      </c>
      <c r="E7" s="50"/>
    </row>
    <row r="8" spans="2:5" ht="42.75" customHeight="1">
      <c r="B8" s="67" t="s">
        <v>20</v>
      </c>
      <c r="C8" s="68"/>
      <c r="D8" s="33" t="s">
        <v>45</v>
      </c>
      <c r="E8" s="34"/>
    </row>
    <row r="9" spans="1:5" ht="27.75" customHeight="1">
      <c r="A9" s="30"/>
      <c r="B9" s="36" t="s">
        <v>7</v>
      </c>
      <c r="C9" s="37"/>
      <c r="D9" s="38" t="s">
        <v>46</v>
      </c>
      <c r="E9" s="39"/>
    </row>
    <row r="10" spans="2:5" ht="15" customHeight="1">
      <c r="B10" s="40" t="s">
        <v>8</v>
      </c>
      <c r="C10" s="41"/>
      <c r="D10" s="38" t="s">
        <v>47</v>
      </c>
      <c r="E10" s="39"/>
    </row>
    <row r="11" spans="2:5" ht="15.75" thickBot="1">
      <c r="B11" s="57" t="s">
        <v>9</v>
      </c>
      <c r="C11" s="54"/>
      <c r="D11" s="58" t="s">
        <v>48</v>
      </c>
      <c r="E11" s="59"/>
    </row>
    <row r="12" spans="2:5" ht="36" customHeight="1" thickBot="1" thickTop="1">
      <c r="B12" s="61" t="s">
        <v>2</v>
      </c>
      <c r="C12" s="62"/>
      <c r="D12" s="63" t="s">
        <v>163</v>
      </c>
      <c r="E12" s="64"/>
    </row>
    <row r="13" spans="2:5" ht="45.75" customHeight="1" thickBot="1">
      <c r="B13" s="26"/>
      <c r="C13" s="26"/>
      <c r="D13" s="26"/>
      <c r="E13" s="26"/>
    </row>
    <row r="14" spans="2:5" ht="15.75" thickTop="1">
      <c r="B14" s="42" t="s">
        <v>16</v>
      </c>
      <c r="C14" s="42"/>
      <c r="D14" s="43" t="s">
        <v>43</v>
      </c>
      <c r="E14" s="44"/>
    </row>
    <row r="15" spans="2:5" ht="15">
      <c r="B15" s="41" t="s">
        <v>17</v>
      </c>
      <c r="C15" s="41"/>
      <c r="D15" s="47">
        <v>7022010478</v>
      </c>
      <c r="E15" s="48"/>
    </row>
    <row r="16" spans="2:5" ht="15">
      <c r="B16" s="41" t="s">
        <v>18</v>
      </c>
      <c r="C16" s="41"/>
      <c r="D16" s="47">
        <v>702201001</v>
      </c>
      <c r="E16" s="48"/>
    </row>
    <row r="17" spans="2:5" ht="15.75" thickBot="1">
      <c r="B17" s="41" t="s">
        <v>19</v>
      </c>
      <c r="C17" s="41"/>
      <c r="D17" s="49" t="s">
        <v>44</v>
      </c>
      <c r="E17" s="50"/>
    </row>
    <row r="18" spans="2:5" ht="44.25" customHeight="1" thickTop="1">
      <c r="B18" s="55" t="s">
        <v>21</v>
      </c>
      <c r="C18" s="55"/>
      <c r="D18" s="45">
        <v>0</v>
      </c>
      <c r="E18" s="45"/>
    </row>
    <row r="19" spans="2:5" ht="39" customHeight="1">
      <c r="B19" s="37" t="s">
        <v>7</v>
      </c>
      <c r="C19" s="37"/>
      <c r="D19" s="56">
        <v>0</v>
      </c>
      <c r="E19" s="56"/>
    </row>
    <row r="20" spans="2:5" ht="15">
      <c r="B20" s="41" t="s">
        <v>8</v>
      </c>
      <c r="C20" s="41"/>
      <c r="D20" s="56">
        <v>0</v>
      </c>
      <c r="E20" s="56"/>
    </row>
    <row r="21" spans="2:5" ht="15.75" thickBot="1">
      <c r="B21" s="54" t="s">
        <v>9</v>
      </c>
      <c r="C21" s="54"/>
      <c r="D21" s="35">
        <v>0</v>
      </c>
      <c r="E21" s="35"/>
    </row>
    <row r="22" spans="2:5" ht="69.75" customHeight="1" thickBot="1" thickTop="1">
      <c r="B22" s="51" t="s">
        <v>22</v>
      </c>
      <c r="C22" s="51"/>
      <c r="D22" s="52">
        <v>0</v>
      </c>
      <c r="E22" s="53"/>
    </row>
    <row r="23" spans="2:5" ht="59.25" customHeight="1" thickBot="1" thickTop="1">
      <c r="B23" s="26"/>
      <c r="C23" s="26"/>
      <c r="D23" s="26"/>
      <c r="E23" s="26"/>
    </row>
    <row r="24" spans="2:5" ht="15.75" thickTop="1">
      <c r="B24" s="42" t="s">
        <v>16</v>
      </c>
      <c r="C24" s="42"/>
      <c r="D24" s="43" t="s">
        <v>43</v>
      </c>
      <c r="E24" s="44"/>
    </row>
    <row r="25" spans="2:5" ht="15">
      <c r="B25" s="41" t="s">
        <v>17</v>
      </c>
      <c r="C25" s="41"/>
      <c r="D25" s="47">
        <v>7022010478</v>
      </c>
      <c r="E25" s="48"/>
    </row>
    <row r="26" spans="2:5" ht="15">
      <c r="B26" s="41" t="s">
        <v>18</v>
      </c>
      <c r="C26" s="41"/>
      <c r="D26" s="47">
        <v>702201001</v>
      </c>
      <c r="E26" s="48"/>
    </row>
    <row r="27" spans="2:5" ht="15.75" thickBot="1">
      <c r="B27" s="41" t="s">
        <v>19</v>
      </c>
      <c r="C27" s="41"/>
      <c r="D27" s="49" t="s">
        <v>44</v>
      </c>
      <c r="E27" s="50"/>
    </row>
    <row r="28" spans="2:5" ht="45.75" customHeight="1" thickTop="1">
      <c r="B28" s="55" t="s">
        <v>24</v>
      </c>
      <c r="C28" s="55"/>
      <c r="D28" s="45">
        <v>0</v>
      </c>
      <c r="E28" s="45"/>
    </row>
    <row r="29" spans="2:5" ht="39.75" customHeight="1">
      <c r="B29" s="37" t="s">
        <v>7</v>
      </c>
      <c r="C29" s="37"/>
      <c r="D29" s="56">
        <v>0</v>
      </c>
      <c r="E29" s="56"/>
    </row>
    <row r="30" spans="2:5" ht="15">
      <c r="B30" s="41" t="s">
        <v>8</v>
      </c>
      <c r="C30" s="41"/>
      <c r="D30" s="56">
        <v>0</v>
      </c>
      <c r="E30" s="56"/>
    </row>
    <row r="31" spans="2:5" ht="18" customHeight="1" thickBot="1">
      <c r="B31" s="54" t="s">
        <v>9</v>
      </c>
      <c r="C31" s="54"/>
      <c r="D31" s="35">
        <v>0</v>
      </c>
      <c r="E31" s="35"/>
    </row>
    <row r="32" spans="2:5" ht="50.25" customHeight="1" thickBot="1" thickTop="1">
      <c r="B32" s="51" t="s">
        <v>23</v>
      </c>
      <c r="C32" s="51"/>
      <c r="D32" s="52">
        <v>0</v>
      </c>
      <c r="E32" s="53"/>
    </row>
    <row r="33" spans="2:5" ht="15.75" thickTop="1">
      <c r="B33" s="26"/>
      <c r="C33" s="26"/>
      <c r="D33" s="26"/>
      <c r="E33" s="26"/>
    </row>
    <row r="34" spans="2:5" ht="48" customHeight="1">
      <c r="B34" s="46" t="s">
        <v>40</v>
      </c>
      <c r="C34" s="46"/>
      <c r="D34" s="46"/>
      <c r="E34" s="46"/>
    </row>
    <row r="35" spans="2:5" ht="77.25" customHeight="1">
      <c r="B35" s="46" t="s">
        <v>41</v>
      </c>
      <c r="C35" s="46"/>
      <c r="D35" s="46"/>
      <c r="E35" s="46"/>
    </row>
  </sheetData>
  <sheetProtection/>
  <mergeCells count="58">
    <mergeCell ref="D5:E5"/>
    <mergeCell ref="B6:C6"/>
    <mergeCell ref="B2:E2"/>
    <mergeCell ref="D6:E6"/>
    <mergeCell ref="D31:E31"/>
    <mergeCell ref="B21:C21"/>
    <mergeCell ref="D19:E19"/>
    <mergeCell ref="B24:C24"/>
    <mergeCell ref="D24:E24"/>
    <mergeCell ref="B4:C4"/>
    <mergeCell ref="D4:E4"/>
    <mergeCell ref="B5:C5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B18:C18"/>
    <mergeCell ref="D28:E28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69" t="s">
        <v>42</v>
      </c>
      <c r="C2" s="70"/>
    </row>
    <row r="3" ht="15.75" thickBot="1"/>
    <row r="4" spans="2:3" ht="30.75" thickTop="1">
      <c r="B4" s="9" t="s">
        <v>16</v>
      </c>
      <c r="C4" s="27" t="s">
        <v>43</v>
      </c>
    </row>
    <row r="5" spans="2:3" ht="15">
      <c r="B5" s="10" t="s">
        <v>17</v>
      </c>
      <c r="C5" s="11">
        <v>7022010478</v>
      </c>
    </row>
    <row r="6" spans="2:3" ht="15">
      <c r="B6" s="10" t="s">
        <v>18</v>
      </c>
      <c r="C6" s="11">
        <v>702201001</v>
      </c>
    </row>
    <row r="7" spans="2:3" ht="15.75" thickBot="1">
      <c r="B7" s="10" t="s">
        <v>19</v>
      </c>
      <c r="C7" s="11" t="s">
        <v>44</v>
      </c>
    </row>
    <row r="8" spans="2:3" ht="90.75" thickTop="1">
      <c r="B8" s="12" t="s">
        <v>26</v>
      </c>
      <c r="C8" s="13">
        <v>0</v>
      </c>
    </row>
    <row r="9" spans="1:3" ht="30">
      <c r="A9" s="30"/>
      <c r="B9" s="14" t="s">
        <v>7</v>
      </c>
      <c r="C9" s="11">
        <v>0</v>
      </c>
    </row>
    <row r="10" spans="2:3" ht="15">
      <c r="B10" s="15" t="s">
        <v>25</v>
      </c>
      <c r="C10" s="11">
        <v>0</v>
      </c>
    </row>
    <row r="11" spans="2:3" ht="15.75" thickBot="1">
      <c r="B11" s="16" t="s">
        <v>9</v>
      </c>
      <c r="C11" s="17">
        <v>0</v>
      </c>
    </row>
    <row r="12" spans="2:3" ht="16.5" thickBot="1" thickTop="1">
      <c r="B12" s="18" t="s">
        <v>0</v>
      </c>
      <c r="C12" s="19" t="s">
        <v>1</v>
      </c>
    </row>
    <row r="13" spans="2:3" ht="76.5" thickBot="1" thickTop="1">
      <c r="B13" s="20" t="s">
        <v>10</v>
      </c>
      <c r="C13" s="21">
        <v>0</v>
      </c>
    </row>
    <row r="14" spans="2:3" ht="16.5" thickBot="1" thickTop="1">
      <c r="B14" s="22"/>
      <c r="C14" s="23"/>
    </row>
    <row r="15" spans="2:3" ht="30.75" thickTop="1">
      <c r="B15" s="9" t="s">
        <v>16</v>
      </c>
      <c r="C15" s="27" t="s">
        <v>43</v>
      </c>
    </row>
    <row r="16" spans="2:3" ht="15">
      <c r="B16" s="10" t="s">
        <v>17</v>
      </c>
      <c r="C16" s="11">
        <v>7022010478</v>
      </c>
    </row>
    <row r="17" spans="2:3" ht="15">
      <c r="B17" s="10" t="s">
        <v>18</v>
      </c>
      <c r="C17" s="11">
        <v>702201001</v>
      </c>
    </row>
    <row r="18" spans="2:3" ht="15.75" thickBot="1">
      <c r="B18" s="10" t="s">
        <v>19</v>
      </c>
      <c r="C18" s="11" t="s">
        <v>44</v>
      </c>
    </row>
    <row r="19" spans="2:3" ht="75.75" thickTop="1">
      <c r="B19" s="12" t="s">
        <v>27</v>
      </c>
      <c r="C19" s="13">
        <v>0</v>
      </c>
    </row>
    <row r="20" spans="2:3" ht="30">
      <c r="B20" s="14" t="s">
        <v>7</v>
      </c>
      <c r="C20" s="11">
        <v>0</v>
      </c>
    </row>
    <row r="21" spans="2:3" ht="15">
      <c r="B21" s="15" t="s">
        <v>25</v>
      </c>
      <c r="C21" s="11">
        <v>0</v>
      </c>
    </row>
    <row r="22" spans="2:3" ht="15.75" thickBot="1">
      <c r="B22" s="16" t="s">
        <v>9</v>
      </c>
      <c r="C22" s="17">
        <v>0</v>
      </c>
    </row>
    <row r="23" spans="2:3" ht="16.5" thickBot="1" thickTop="1">
      <c r="B23" s="18" t="s">
        <v>0</v>
      </c>
      <c r="C23" s="19" t="s">
        <v>1</v>
      </c>
    </row>
    <row r="24" spans="2:3" ht="46.5" thickBot="1" thickTop="1">
      <c r="B24" s="24" t="s">
        <v>11</v>
      </c>
      <c r="C24" s="21">
        <v>0</v>
      </c>
    </row>
    <row r="25" spans="2:3" ht="15.75" thickTop="1">
      <c r="B25" s="25"/>
      <c r="C25" s="26"/>
    </row>
    <row r="26" spans="2:5" ht="48" customHeight="1">
      <c r="B26" s="46" t="s">
        <v>35</v>
      </c>
      <c r="C26" s="46"/>
      <c r="D26" s="5"/>
      <c r="E26" s="5"/>
    </row>
    <row r="27" spans="2:5" ht="66" customHeight="1">
      <c r="B27" s="46" t="s">
        <v>41</v>
      </c>
      <c r="C27" s="46"/>
      <c r="D27" s="5"/>
      <c r="E27" s="5"/>
    </row>
    <row r="28" spans="2:3" ht="15">
      <c r="B28" s="25"/>
      <c r="C28" s="26"/>
    </row>
    <row r="29" spans="2:3" ht="15">
      <c r="B29" s="25"/>
      <c r="C29" s="26"/>
    </row>
    <row r="30" spans="2:3" ht="15">
      <c r="B30" s="25"/>
      <c r="C30" s="26"/>
    </row>
    <row r="31" spans="2:3" ht="15">
      <c r="B31" s="25"/>
      <c r="C31" s="26"/>
    </row>
    <row r="32" spans="2:3" ht="15">
      <c r="B32" s="25"/>
      <c r="C32" s="26"/>
    </row>
    <row r="33" spans="2:3" ht="15">
      <c r="B33" s="25"/>
      <c r="C33" s="26"/>
    </row>
    <row r="34" spans="2:3" ht="15">
      <c r="B34" s="25"/>
      <c r="C34" s="26"/>
    </row>
    <row r="35" spans="2:3" ht="15">
      <c r="B35" s="25"/>
      <c r="C35" s="26"/>
    </row>
    <row r="36" spans="2:3" ht="15">
      <c r="B36" s="25"/>
      <c r="C36" s="26"/>
    </row>
    <row r="37" spans="2:3" ht="15">
      <c r="B37" s="25"/>
      <c r="C37" s="26"/>
    </row>
    <row r="38" spans="2:3" ht="15">
      <c r="B38" s="25"/>
      <c r="C38" s="26"/>
    </row>
    <row r="39" spans="2:3" ht="15">
      <c r="B39" s="25"/>
      <c r="C39" s="26"/>
    </row>
    <row r="40" spans="2:3" ht="15">
      <c r="B40" s="25"/>
      <c r="C40" s="26"/>
    </row>
    <row r="41" spans="2:3" ht="15">
      <c r="B41" s="25"/>
      <c r="C41" s="26"/>
    </row>
    <row r="42" spans="2:3" ht="15">
      <c r="B42" s="25"/>
      <c r="C42" s="26"/>
    </row>
    <row r="43" spans="2:3" ht="15">
      <c r="B43" s="25"/>
      <c r="C43" s="26"/>
    </row>
    <row r="44" spans="2:3" ht="15">
      <c r="B44" s="25"/>
      <c r="C44" s="26"/>
    </row>
    <row r="45" spans="2:3" ht="15">
      <c r="B45" s="25"/>
      <c r="C45" s="26"/>
    </row>
    <row r="46" spans="2:3" ht="15">
      <c r="B46" s="25"/>
      <c r="C46" s="26"/>
    </row>
    <row r="47" spans="2:3" ht="15">
      <c r="B47" s="25"/>
      <c r="C47" s="26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30">
      <selection activeCell="B37" sqref="B37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16" t="s">
        <v>54</v>
      </c>
      <c r="B2" s="117"/>
    </row>
    <row r="3" spans="1:2" ht="30.75" thickTop="1">
      <c r="A3" s="118" t="s">
        <v>16</v>
      </c>
      <c r="B3" s="27" t="s">
        <v>43</v>
      </c>
    </row>
    <row r="4" spans="1:2" ht="15">
      <c r="A4" s="118" t="s">
        <v>17</v>
      </c>
      <c r="B4" s="11">
        <v>7022010478</v>
      </c>
    </row>
    <row r="5" spans="1:2" ht="15">
      <c r="A5" s="118" t="s">
        <v>18</v>
      </c>
      <c r="B5" s="11">
        <v>702201001</v>
      </c>
    </row>
    <row r="6" spans="1:2" ht="15">
      <c r="A6" s="118" t="s">
        <v>19</v>
      </c>
      <c r="B6" s="11" t="s">
        <v>44</v>
      </c>
    </row>
    <row r="7" spans="1:2" ht="15">
      <c r="A7" s="118" t="s">
        <v>55</v>
      </c>
      <c r="B7" s="11" t="s">
        <v>159</v>
      </c>
    </row>
    <row r="8" spans="1:2" ht="15">
      <c r="A8" s="25"/>
      <c r="B8" s="26"/>
    </row>
    <row r="9" spans="1:2" ht="15.75" thickBot="1">
      <c r="A9" s="25"/>
      <c r="B9" s="26"/>
    </row>
    <row r="10" spans="1:2" ht="16.5" thickBot="1" thickTop="1">
      <c r="A10" s="119" t="s">
        <v>56</v>
      </c>
      <c r="B10" s="120" t="s">
        <v>1</v>
      </c>
    </row>
    <row r="11" spans="1:2" ht="64.5" customHeight="1" thickBot="1" thickTop="1">
      <c r="A11" s="20" t="s">
        <v>57</v>
      </c>
      <c r="B11" s="213" t="s">
        <v>160</v>
      </c>
    </row>
    <row r="12" spans="1:2" ht="16.5" thickBot="1" thickTop="1">
      <c r="A12" s="121" t="s">
        <v>58</v>
      </c>
      <c r="B12" s="122">
        <v>5405.829</v>
      </c>
    </row>
    <row r="13" spans="1:2" ht="30">
      <c r="A13" s="123" t="s">
        <v>59</v>
      </c>
      <c r="B13" s="124">
        <f>4204.632+969.868</f>
        <v>5174.5</v>
      </c>
    </row>
    <row r="14" spans="1:2" ht="45">
      <c r="A14" s="125" t="s">
        <v>60</v>
      </c>
      <c r="B14" s="126">
        <v>0</v>
      </c>
    </row>
    <row r="15" spans="1:2" ht="63" customHeight="1">
      <c r="A15" s="125" t="s">
        <v>61</v>
      </c>
      <c r="B15" s="126">
        <v>388.497</v>
      </c>
    </row>
    <row r="16" spans="1:2" ht="17.25" customHeight="1">
      <c r="A16" s="127" t="s">
        <v>62</v>
      </c>
      <c r="B16" s="214">
        <f>B15*1000/B17</f>
        <v>3.688274329982057</v>
      </c>
    </row>
    <row r="17" spans="1:2" ht="15">
      <c r="A17" s="127" t="s">
        <v>63</v>
      </c>
      <c r="B17" s="126">
        <v>105333</v>
      </c>
    </row>
    <row r="18" spans="1:2" ht="30.75" customHeight="1">
      <c r="A18" s="125" t="s">
        <v>64</v>
      </c>
      <c r="B18" s="126">
        <v>0</v>
      </c>
    </row>
    <row r="19" spans="1:2" ht="45">
      <c r="A19" s="125" t="s">
        <v>65</v>
      </c>
      <c r="B19" s="126">
        <f>2338.967+795.249+4.677</f>
        <v>3138.8930000000005</v>
      </c>
    </row>
    <row r="20" spans="1:2" ht="60">
      <c r="A20" s="125" t="s">
        <v>66</v>
      </c>
      <c r="B20" s="126">
        <v>0</v>
      </c>
    </row>
    <row r="21" spans="1:2" ht="30">
      <c r="A21" s="125" t="s">
        <v>67</v>
      </c>
      <c r="B21" s="126">
        <v>570.708</v>
      </c>
    </row>
    <row r="22" spans="1:2" ht="30">
      <c r="A22" s="127" t="s">
        <v>68</v>
      </c>
      <c r="B22" s="126"/>
    </row>
    <row r="23" spans="1:2" ht="30">
      <c r="A23" s="125" t="s">
        <v>69</v>
      </c>
      <c r="B23" s="126">
        <v>913.448</v>
      </c>
    </row>
    <row r="24" spans="1:2" ht="30">
      <c r="A24" s="127" t="s">
        <v>68</v>
      </c>
      <c r="B24" s="126">
        <v>0</v>
      </c>
    </row>
    <row r="25" spans="1:2" ht="45">
      <c r="A25" s="125" t="s">
        <v>70</v>
      </c>
      <c r="B25" s="126">
        <f>87.321</f>
        <v>87.321</v>
      </c>
    </row>
    <row r="26" spans="1:2" ht="75.75" thickBot="1">
      <c r="A26" s="128" t="s">
        <v>71</v>
      </c>
      <c r="B26" s="129">
        <v>0</v>
      </c>
    </row>
    <row r="27" spans="1:2" ht="30.75" thickBot="1">
      <c r="A27" s="130" t="s">
        <v>72</v>
      </c>
      <c r="B27" s="131">
        <v>245.133</v>
      </c>
    </row>
    <row r="28" spans="1:2" ht="31.5" thickBot="1" thickTop="1">
      <c r="A28" s="121" t="s">
        <v>73</v>
      </c>
      <c r="B28" s="29"/>
    </row>
    <row r="29" spans="1:2" ht="106.5" thickBot="1" thickTop="1">
      <c r="A29" s="132" t="s">
        <v>74</v>
      </c>
      <c r="B29" s="29"/>
    </row>
    <row r="30" spans="1:2" ht="31.5" thickBot="1" thickTop="1">
      <c r="A30" s="121" t="s">
        <v>75</v>
      </c>
      <c r="B30" s="29"/>
    </row>
    <row r="31" spans="1:2" ht="31.5" thickBot="1" thickTop="1">
      <c r="A31" s="132" t="s">
        <v>76</v>
      </c>
      <c r="B31" s="29"/>
    </row>
    <row r="32" spans="1:2" ht="61.5" thickBot="1" thickTop="1">
      <c r="A32" s="20" t="s">
        <v>77</v>
      </c>
      <c r="B32" s="29"/>
    </row>
    <row r="33" spans="1:2" ht="31.5" thickBot="1" thickTop="1">
      <c r="A33" s="20" t="s">
        <v>78</v>
      </c>
      <c r="B33" s="29">
        <v>0</v>
      </c>
    </row>
    <row r="34" spans="1:2" ht="61.5" thickBot="1" thickTop="1">
      <c r="A34" s="20" t="s">
        <v>79</v>
      </c>
      <c r="B34" s="29">
        <v>0</v>
      </c>
    </row>
    <row r="35" spans="1:2" ht="31.5" thickBot="1" thickTop="1">
      <c r="A35" s="20" t="s">
        <v>80</v>
      </c>
      <c r="B35" s="29">
        <v>110877.9</v>
      </c>
    </row>
    <row r="36" spans="1:2" ht="31.5" thickBot="1" thickTop="1">
      <c r="A36" s="20" t="s">
        <v>81</v>
      </c>
      <c r="B36" s="29">
        <v>4.2</v>
      </c>
    </row>
    <row r="37" spans="1:2" ht="31.5" thickBot="1" thickTop="1">
      <c r="A37" s="20" t="s">
        <v>82</v>
      </c>
      <c r="B37" s="29">
        <v>1</v>
      </c>
    </row>
    <row r="38" spans="1:2" ht="35.25" customHeight="1" thickBot="1" thickTop="1">
      <c r="A38" s="20" t="s">
        <v>83</v>
      </c>
      <c r="B38" s="29">
        <v>10.8</v>
      </c>
    </row>
    <row r="39" spans="1:2" ht="15.75" thickTop="1">
      <c r="A39" s="25"/>
      <c r="B39" s="26"/>
    </row>
    <row r="40" spans="1:2" ht="38.25" customHeight="1">
      <c r="A40" s="46" t="s">
        <v>84</v>
      </c>
      <c r="B40" s="46"/>
    </row>
    <row r="41" spans="1:2" ht="44.25" customHeight="1">
      <c r="A41" s="46" t="s">
        <v>85</v>
      </c>
      <c r="B41" s="46"/>
    </row>
    <row r="42" spans="1:2" ht="123" customHeight="1">
      <c r="A42" s="46" t="s">
        <v>86</v>
      </c>
      <c r="B42" s="46"/>
    </row>
    <row r="43" spans="1:2" ht="36" customHeight="1">
      <c r="A43" s="46" t="s">
        <v>87</v>
      </c>
      <c r="B43" s="46"/>
    </row>
    <row r="44" spans="1:2" ht="15">
      <c r="A44" s="25"/>
      <c r="B44" s="26"/>
    </row>
    <row r="45" spans="1:2" ht="15">
      <c r="A45" s="25"/>
      <c r="B45" s="26"/>
    </row>
    <row r="46" spans="1:2" ht="47.25" customHeight="1">
      <c r="A46" s="46"/>
      <c r="B46" s="46"/>
    </row>
    <row r="47" spans="1:2" ht="15">
      <c r="A47" s="25"/>
      <c r="B47" s="26"/>
    </row>
    <row r="48" spans="1:2" ht="15">
      <c r="A48" s="25"/>
      <c r="B48" s="26"/>
    </row>
    <row r="49" spans="1:2" ht="15">
      <c r="A49" s="25"/>
      <c r="B49" s="26"/>
    </row>
    <row r="50" spans="1:2" ht="15">
      <c r="A50" s="25"/>
      <c r="B50" s="26"/>
    </row>
    <row r="51" spans="1:2" ht="15">
      <c r="A51" s="25"/>
      <c r="B51" s="26"/>
    </row>
    <row r="52" spans="1:2" ht="15">
      <c r="A52" s="25"/>
      <c r="B52" s="26"/>
    </row>
    <row r="53" spans="1:2" ht="15">
      <c r="A53" s="25"/>
      <c r="B53" s="26"/>
    </row>
    <row r="54" spans="1:2" ht="15">
      <c r="A54" s="25"/>
      <c r="B54" s="26"/>
    </row>
    <row r="55" spans="1:2" ht="15">
      <c r="A55" s="25"/>
      <c r="B55" s="26"/>
    </row>
    <row r="56" spans="1:2" ht="15">
      <c r="A56" s="25"/>
      <c r="B56" s="26"/>
    </row>
    <row r="57" spans="1:2" ht="15">
      <c r="A57" s="25"/>
      <c r="B57" s="26"/>
    </row>
    <row r="58" spans="1:2" ht="15">
      <c r="A58" s="25"/>
      <c r="B58" s="26"/>
    </row>
    <row r="59" spans="1:2" ht="15">
      <c r="A59" s="25"/>
      <c r="B59" s="26"/>
    </row>
    <row r="60" spans="1:2" ht="15">
      <c r="A60" s="25"/>
      <c r="B60" s="26"/>
    </row>
    <row r="61" spans="1:2" ht="15">
      <c r="A61" s="25"/>
      <c r="B61" s="26"/>
    </row>
    <row r="62" spans="1:2" ht="15">
      <c r="A62" s="25"/>
      <c r="B62" s="26"/>
    </row>
    <row r="63" spans="1:2" ht="15">
      <c r="A63" s="25"/>
      <c r="B63" s="26"/>
    </row>
    <row r="64" spans="1:2" ht="15">
      <c r="A64" s="25"/>
      <c r="B64" s="26"/>
    </row>
    <row r="65" spans="1:2" ht="15">
      <c r="A65" s="25"/>
      <c r="B65" s="26"/>
    </row>
    <row r="66" spans="1:2" ht="15">
      <c r="A66" s="25"/>
      <c r="B66" s="26"/>
    </row>
    <row r="67" spans="1:2" ht="15">
      <c r="A67" s="25"/>
      <c r="B67" s="26"/>
    </row>
    <row r="68" spans="1:2" ht="15">
      <c r="A68" s="25"/>
      <c r="B68" s="26"/>
    </row>
    <row r="69" spans="1:2" ht="15">
      <c r="A69" s="25"/>
      <c r="B69" s="26"/>
    </row>
    <row r="70" spans="1:2" ht="15">
      <c r="A70" s="25"/>
      <c r="B70" s="26"/>
    </row>
    <row r="71" spans="1:2" ht="15">
      <c r="A71" s="25"/>
      <c r="B71" s="26"/>
    </row>
    <row r="72" spans="1:2" ht="15">
      <c r="A72" s="25"/>
      <c r="B72" s="26"/>
    </row>
    <row r="73" spans="1:2" ht="15">
      <c r="A73" s="25"/>
      <c r="B73" s="26"/>
    </row>
    <row r="74" spans="1:2" ht="15">
      <c r="A74" s="25"/>
      <c r="B74" s="26"/>
    </row>
    <row r="75" spans="1:2" ht="15">
      <c r="A75" s="25"/>
      <c r="B75" s="26"/>
    </row>
    <row r="76" spans="1:2" ht="15">
      <c r="A76" s="25"/>
      <c r="B76" s="26"/>
    </row>
    <row r="77" spans="1:2" ht="15">
      <c r="A77" s="25"/>
      <c r="B77" s="26"/>
    </row>
    <row r="78" spans="1:2" ht="15">
      <c r="A78" s="25"/>
      <c r="B78" s="26"/>
    </row>
    <row r="79" spans="1:2" ht="15">
      <c r="A79" s="25"/>
      <c r="B79" s="26"/>
    </row>
    <row r="80" spans="1:2" ht="15">
      <c r="A80" s="25"/>
      <c r="B80" s="26"/>
    </row>
    <row r="81" spans="1:2" ht="15">
      <c r="A81" s="25"/>
      <c r="B81" s="26"/>
    </row>
    <row r="82" spans="1:2" ht="15">
      <c r="A82" s="25"/>
      <c r="B82" s="26"/>
    </row>
    <row r="83" spans="1:2" ht="15">
      <c r="A83" s="25"/>
      <c r="B83" s="26"/>
    </row>
    <row r="84" spans="1:2" ht="15">
      <c r="A84" s="25"/>
      <c r="B84" s="26"/>
    </row>
    <row r="85" spans="1:2" ht="15">
      <c r="A85" s="25"/>
      <c r="B85" s="26"/>
    </row>
    <row r="86" spans="1:2" ht="15">
      <c r="A86" s="25"/>
      <c r="B86" s="26"/>
    </row>
    <row r="87" spans="1:2" ht="15">
      <c r="A87" s="25"/>
      <c r="B87" s="26"/>
    </row>
    <row r="88" spans="1:2" ht="15">
      <c r="A88" s="25"/>
      <c r="B88" s="26"/>
    </row>
    <row r="89" spans="1:2" ht="15">
      <c r="A89" s="25"/>
      <c r="B89" s="26"/>
    </row>
    <row r="90" spans="1:2" ht="15">
      <c r="A90" s="25"/>
      <c r="B90" s="26"/>
    </row>
    <row r="91" spans="1:2" ht="15">
      <c r="A91" s="25"/>
      <c r="B91" s="26"/>
    </row>
    <row r="92" spans="1:2" ht="15">
      <c r="A92" s="25"/>
      <c r="B92" s="26"/>
    </row>
    <row r="93" spans="1:2" ht="15">
      <c r="A93" s="25"/>
      <c r="B93" s="26"/>
    </row>
    <row r="94" spans="1:2" ht="15">
      <c r="A94" s="25"/>
      <c r="B94" s="26"/>
    </row>
    <row r="95" spans="1:2" ht="15">
      <c r="A95" s="25"/>
      <c r="B95" s="26"/>
    </row>
    <row r="96" spans="1:2" ht="15">
      <c r="A96" s="25"/>
      <c r="B96" s="26"/>
    </row>
    <row r="97" spans="1:2" ht="15">
      <c r="A97" s="25"/>
      <c r="B97" s="26"/>
    </row>
    <row r="98" spans="1:2" ht="15">
      <c r="A98" s="25"/>
      <c r="B98" s="26"/>
    </row>
    <row r="99" spans="1:2" ht="15">
      <c r="A99" s="25"/>
      <c r="B99" s="26"/>
    </row>
    <row r="100" spans="1:2" ht="15">
      <c r="A100" s="25"/>
      <c r="B100" s="26"/>
    </row>
    <row r="101" spans="1:2" ht="15">
      <c r="A101" s="25"/>
      <c r="B101" s="26"/>
    </row>
    <row r="102" spans="1:2" ht="15">
      <c r="A102" s="25"/>
      <c r="B102" s="26"/>
    </row>
  </sheetData>
  <sheetProtection/>
  <mergeCells count="6">
    <mergeCell ref="A2:B2"/>
    <mergeCell ref="A40:B40"/>
    <mergeCell ref="A41:B41"/>
    <mergeCell ref="A42:B42"/>
    <mergeCell ref="A43:B43"/>
    <mergeCell ref="A46:B4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6" t="s">
        <v>88</v>
      </c>
      <c r="C2" s="70"/>
    </row>
    <row r="3" spans="2:3" ht="57" customHeight="1">
      <c r="B3" s="70"/>
      <c r="C3" s="70"/>
    </row>
    <row r="4" ht="15.75" thickBot="1"/>
    <row r="5" spans="2:3" ht="45.75" thickTop="1">
      <c r="B5" s="133" t="s">
        <v>16</v>
      </c>
      <c r="C5" s="27" t="s">
        <v>43</v>
      </c>
    </row>
    <row r="6" spans="2:3" ht="15">
      <c r="B6" s="133" t="s">
        <v>17</v>
      </c>
      <c r="C6" s="215">
        <v>7022010478</v>
      </c>
    </row>
    <row r="7" spans="2:3" ht="15">
      <c r="B7" s="133" t="s">
        <v>18</v>
      </c>
      <c r="C7" s="215">
        <v>702201001</v>
      </c>
    </row>
    <row r="8" spans="2:3" ht="30">
      <c r="B8" s="133" t="s">
        <v>19</v>
      </c>
      <c r="C8" s="215" t="s">
        <v>44</v>
      </c>
    </row>
    <row r="9" spans="2:3" ht="15">
      <c r="B9" s="25"/>
      <c r="C9" s="26"/>
    </row>
    <row r="10" spans="2:3" ht="15">
      <c r="B10" s="134" t="s">
        <v>89</v>
      </c>
      <c r="C10" s="135" t="s">
        <v>1</v>
      </c>
    </row>
    <row r="11" spans="2:3" ht="25.5" customHeight="1">
      <c r="B11" s="8" t="s">
        <v>90</v>
      </c>
      <c r="C11" s="11"/>
    </row>
    <row r="12" spans="2:3" ht="31.5" customHeight="1">
      <c r="B12" s="8" t="s">
        <v>91</v>
      </c>
      <c r="C12" s="11"/>
    </row>
    <row r="13" spans="2:3" ht="45">
      <c r="B13" s="8" t="s">
        <v>92</v>
      </c>
      <c r="C13" s="11"/>
    </row>
    <row r="14" spans="2:3" ht="15">
      <c r="B14" s="136" t="s">
        <v>93</v>
      </c>
      <c r="C14" s="11"/>
    </row>
    <row r="15" spans="2:3" ht="15">
      <c r="B15" s="136" t="s">
        <v>94</v>
      </c>
      <c r="C15" s="11"/>
    </row>
    <row r="16" spans="2:3" ht="15">
      <c r="B16" s="137" t="s">
        <v>95</v>
      </c>
      <c r="C16" s="11"/>
    </row>
    <row r="17" spans="2:3" ht="15">
      <c r="B17" s="138" t="s">
        <v>96</v>
      </c>
      <c r="C17" s="11"/>
    </row>
    <row r="18" spans="2:3" ht="15">
      <c r="B18" s="138" t="s">
        <v>97</v>
      </c>
      <c r="C18" s="11"/>
    </row>
    <row r="19" spans="2:3" ht="15">
      <c r="B19" s="138" t="s">
        <v>98</v>
      </c>
      <c r="C19" s="11"/>
    </row>
    <row r="20" spans="2:3" ht="15">
      <c r="B20" s="138" t="s">
        <v>99</v>
      </c>
      <c r="C20" s="11"/>
    </row>
    <row r="21" spans="2:3" ht="90">
      <c r="B21" s="8" t="s">
        <v>100</v>
      </c>
      <c r="C21" s="11"/>
    </row>
    <row r="22" spans="2:3" ht="15">
      <c r="B22" s="136" t="s">
        <v>93</v>
      </c>
      <c r="C22" s="11"/>
    </row>
    <row r="23" spans="2:3" ht="15">
      <c r="B23" s="136" t="s">
        <v>94</v>
      </c>
      <c r="C23" s="11"/>
    </row>
    <row r="24" spans="2:3" ht="15">
      <c r="B24" s="136" t="s">
        <v>95</v>
      </c>
      <c r="C24" s="11"/>
    </row>
    <row r="25" spans="2:3" ht="15">
      <c r="B25" s="138" t="s">
        <v>96</v>
      </c>
      <c r="C25" s="11"/>
    </row>
    <row r="26" spans="2:3" ht="15">
      <c r="B26" s="138" t="s">
        <v>97</v>
      </c>
      <c r="C26" s="11"/>
    </row>
    <row r="27" spans="2:3" ht="15">
      <c r="B27" s="138" t="s">
        <v>98</v>
      </c>
      <c r="C27" s="11"/>
    </row>
    <row r="28" spans="2:3" ht="15">
      <c r="B28" s="138" t="s">
        <v>99</v>
      </c>
      <c r="C28" s="11"/>
    </row>
    <row r="29" spans="2:3" ht="15">
      <c r="B29" s="25"/>
      <c r="C29" s="26"/>
    </row>
    <row r="30" spans="2:3" ht="46.5" customHeight="1">
      <c r="B30" s="46" t="s">
        <v>101</v>
      </c>
      <c r="C30" s="46"/>
    </row>
    <row r="31" spans="2:3" ht="15">
      <c r="B31" s="25"/>
      <c r="C31" s="26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16" t="s">
        <v>16</v>
      </c>
      <c r="B2" s="217" t="s">
        <v>43</v>
      </c>
      <c r="C2" s="218"/>
    </row>
    <row r="3" spans="1:3" ht="15.75" thickBot="1">
      <c r="A3" s="219"/>
      <c r="B3" s="220"/>
      <c r="C3" s="221"/>
    </row>
    <row r="4" spans="1:3" ht="15.75" thickBot="1">
      <c r="A4" s="222" t="s">
        <v>17</v>
      </c>
      <c r="B4" s="223">
        <v>7022010478</v>
      </c>
      <c r="C4" s="223"/>
    </row>
    <row r="5" spans="1:3" ht="15.75" thickBot="1">
      <c r="A5" s="222" t="s">
        <v>18</v>
      </c>
      <c r="B5" s="223">
        <v>702201001</v>
      </c>
      <c r="C5" s="223"/>
    </row>
    <row r="6" spans="1:3" ht="15.75" thickBot="1">
      <c r="A6" s="222" t="s">
        <v>19</v>
      </c>
      <c r="B6" s="223" t="s">
        <v>161</v>
      </c>
      <c r="C6" s="223"/>
    </row>
    <row r="8" spans="1:3" ht="36" customHeight="1">
      <c r="A8" s="140" t="s">
        <v>102</v>
      </c>
      <c r="B8" s="140"/>
      <c r="C8" s="140"/>
    </row>
    <row r="9" spans="1:3" ht="42.75" customHeight="1">
      <c r="A9" s="141" t="s">
        <v>103</v>
      </c>
      <c r="B9" s="224" t="s">
        <v>162</v>
      </c>
      <c r="C9" s="225"/>
    </row>
    <row r="10" spans="1:3" ht="48" customHeight="1">
      <c r="A10" s="141" t="s">
        <v>104</v>
      </c>
      <c r="B10" s="226"/>
      <c r="C10" s="227"/>
    </row>
    <row r="11" spans="1:3" ht="47.25" customHeight="1">
      <c r="A11" s="144" t="s">
        <v>105</v>
      </c>
      <c r="B11" s="142"/>
      <c r="C11" s="143"/>
    </row>
    <row r="13" spans="1:3" ht="36.75" customHeight="1">
      <c r="A13" s="145" t="s">
        <v>106</v>
      </c>
      <c r="B13" s="145"/>
      <c r="C13" s="145"/>
    </row>
    <row r="15" spans="1:3" ht="45.75" thickBot="1">
      <c r="A15" s="146" t="s">
        <v>107</v>
      </c>
      <c r="B15" s="147" t="s">
        <v>108</v>
      </c>
      <c r="C15" s="147" t="s">
        <v>109</v>
      </c>
    </row>
    <row r="16" spans="1:3" ht="15.75" thickBot="1">
      <c r="A16" s="148" t="s">
        <v>110</v>
      </c>
      <c r="B16" s="149">
        <v>0</v>
      </c>
      <c r="C16" s="150">
        <v>0</v>
      </c>
    </row>
    <row r="17" spans="1:3" ht="15">
      <c r="A17" s="151" t="s">
        <v>111</v>
      </c>
      <c r="B17" s="152">
        <v>0</v>
      </c>
      <c r="C17" s="152">
        <v>0</v>
      </c>
    </row>
    <row r="18" spans="1:3" ht="15">
      <c r="A18" s="153" t="s">
        <v>112</v>
      </c>
      <c r="B18" s="154">
        <v>0</v>
      </c>
      <c r="C18" s="154">
        <v>0</v>
      </c>
    </row>
    <row r="19" spans="1:3" ht="15">
      <c r="A19" s="153" t="s">
        <v>113</v>
      </c>
      <c r="B19" s="154">
        <v>0</v>
      </c>
      <c r="C19" s="154">
        <v>0</v>
      </c>
    </row>
    <row r="21" spans="1:3" ht="45.75" customHeight="1">
      <c r="A21" s="84" t="s">
        <v>114</v>
      </c>
      <c r="B21" s="84"/>
      <c r="C21" s="84"/>
    </row>
    <row r="22" spans="1:3" ht="33" customHeight="1">
      <c r="A22" s="84" t="s">
        <v>85</v>
      </c>
      <c r="B22" s="84"/>
      <c r="C22" s="84"/>
    </row>
    <row r="23" spans="1:3" ht="15">
      <c r="A23" s="155" t="s">
        <v>115</v>
      </c>
      <c r="B23" s="155"/>
      <c r="C23" s="155"/>
    </row>
  </sheetData>
  <sheetProtection/>
  <mergeCells count="13">
    <mergeCell ref="A23:C23"/>
    <mergeCell ref="B9:C9"/>
    <mergeCell ref="B10:C10"/>
    <mergeCell ref="B11:C11"/>
    <mergeCell ref="A13:C13"/>
    <mergeCell ref="A21:C21"/>
    <mergeCell ref="A22:C22"/>
    <mergeCell ref="A2:A3"/>
    <mergeCell ref="B2:C3"/>
    <mergeCell ref="B4:C4"/>
    <mergeCell ref="B5:C5"/>
    <mergeCell ref="B6:C6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156" t="s">
        <v>16</v>
      </c>
      <c r="B1" s="157" t="s">
        <v>43</v>
      </c>
      <c r="C1" s="158"/>
      <c r="D1" s="159"/>
    </row>
    <row r="2" spans="1:4" ht="15.75" thickBot="1">
      <c r="A2" s="139" t="s">
        <v>17</v>
      </c>
      <c r="B2" s="157">
        <v>7022010478</v>
      </c>
      <c r="C2" s="158"/>
      <c r="D2" s="159"/>
    </row>
    <row r="3" spans="1:4" ht="15.75" thickBot="1">
      <c r="A3" s="139" t="s">
        <v>18</v>
      </c>
      <c r="B3" s="157">
        <v>702201001</v>
      </c>
      <c r="C3" s="158"/>
      <c r="D3" s="159"/>
    </row>
    <row r="4" spans="1:4" ht="15.75" thickBot="1">
      <c r="A4" s="139" t="s">
        <v>19</v>
      </c>
      <c r="B4" s="157" t="s">
        <v>161</v>
      </c>
      <c r="C4" s="158"/>
      <c r="D4" s="159"/>
    </row>
    <row r="5" spans="1:2" ht="15">
      <c r="A5" s="160"/>
      <c r="B5" s="160"/>
    </row>
    <row r="6" spans="1:4" ht="16.5" thickBot="1">
      <c r="A6" s="161" t="s">
        <v>116</v>
      </c>
      <c r="B6" s="161"/>
      <c r="C6" s="161"/>
      <c r="D6" s="161"/>
    </row>
    <row r="7" spans="1:4" ht="15.75" customHeight="1" thickBot="1">
      <c r="A7" s="162" t="s">
        <v>117</v>
      </c>
      <c r="B7" s="163" t="s">
        <v>118</v>
      </c>
      <c r="C7" s="163" t="s">
        <v>119</v>
      </c>
      <c r="D7" s="164" t="s">
        <v>120</v>
      </c>
    </row>
    <row r="8" spans="1:4" ht="23.25" customHeight="1" thickBot="1">
      <c r="A8" s="162"/>
      <c r="B8" s="165"/>
      <c r="C8" s="165"/>
      <c r="D8" s="166"/>
    </row>
    <row r="9" spans="1:4" ht="15.75" thickBot="1">
      <c r="A9" s="167" t="s">
        <v>121</v>
      </c>
      <c r="B9" s="168"/>
      <c r="C9" s="168"/>
      <c r="D9" s="169"/>
    </row>
    <row r="10" spans="1:4" ht="15">
      <c r="A10" s="170" t="s">
        <v>122</v>
      </c>
      <c r="B10" s="171">
        <v>0</v>
      </c>
      <c r="C10" s="172">
        <v>0</v>
      </c>
      <c r="D10" s="173">
        <v>0</v>
      </c>
    </row>
    <row r="11" spans="1:4" ht="27" customHeight="1">
      <c r="A11" s="174" t="s">
        <v>123</v>
      </c>
      <c r="B11" s="175">
        <v>0</v>
      </c>
      <c r="C11" s="176">
        <v>0</v>
      </c>
      <c r="D11" s="177">
        <v>0</v>
      </c>
    </row>
    <row r="12" spans="1:4" ht="24">
      <c r="A12" s="170" t="s">
        <v>124</v>
      </c>
      <c r="B12" s="175">
        <v>0</v>
      </c>
      <c r="C12" s="178">
        <v>0</v>
      </c>
      <c r="D12" s="177">
        <v>0</v>
      </c>
    </row>
    <row r="13" spans="1:4" ht="24">
      <c r="A13" s="170" t="s">
        <v>125</v>
      </c>
      <c r="B13" s="175">
        <v>0</v>
      </c>
      <c r="C13" s="176">
        <v>0</v>
      </c>
      <c r="D13" s="177">
        <v>0</v>
      </c>
    </row>
    <row r="14" spans="1:4" ht="18" customHeight="1">
      <c r="A14" s="179" t="s">
        <v>126</v>
      </c>
      <c r="B14" s="175">
        <v>0</v>
      </c>
      <c r="C14" s="176">
        <v>0</v>
      </c>
      <c r="D14" s="177">
        <v>0</v>
      </c>
    </row>
    <row r="15" spans="1:4" ht="15.75" customHeight="1">
      <c r="A15" s="179" t="s">
        <v>127</v>
      </c>
      <c r="B15" s="175">
        <v>0</v>
      </c>
      <c r="C15" s="178">
        <v>0</v>
      </c>
      <c r="D15" s="177">
        <v>0</v>
      </c>
    </row>
    <row r="16" spans="1:4" ht="35.25">
      <c r="A16" s="180" t="s">
        <v>128</v>
      </c>
      <c r="B16" s="175">
        <v>0</v>
      </c>
      <c r="C16" s="181">
        <v>0</v>
      </c>
      <c r="D16" s="177">
        <v>0</v>
      </c>
    </row>
    <row r="17" spans="1:4" ht="15">
      <c r="A17" s="182" t="s">
        <v>129</v>
      </c>
      <c r="B17" s="175">
        <v>0</v>
      </c>
      <c r="C17" s="183">
        <v>0</v>
      </c>
      <c r="D17" s="177">
        <v>0</v>
      </c>
    </row>
    <row r="18" spans="1:4" ht="24">
      <c r="A18" s="184" t="s">
        <v>130</v>
      </c>
      <c r="B18" s="175">
        <v>0</v>
      </c>
      <c r="C18" s="185">
        <v>0</v>
      </c>
      <c r="D18" s="177">
        <v>0</v>
      </c>
    </row>
    <row r="19" spans="1:4" ht="35.25">
      <c r="A19" s="184" t="s">
        <v>131</v>
      </c>
      <c r="B19" s="175">
        <v>0</v>
      </c>
      <c r="C19" s="186">
        <v>0</v>
      </c>
      <c r="D19" s="177">
        <v>0</v>
      </c>
    </row>
    <row r="20" spans="1:4" ht="24">
      <c r="A20" s="180" t="s">
        <v>132</v>
      </c>
      <c r="B20" s="175">
        <v>0</v>
      </c>
      <c r="C20" s="186">
        <v>0</v>
      </c>
      <c r="D20" s="177">
        <v>0</v>
      </c>
    </row>
    <row r="21" spans="1:4" ht="24">
      <c r="A21" s="180" t="s">
        <v>133</v>
      </c>
      <c r="B21" s="175">
        <v>0</v>
      </c>
      <c r="C21" s="186">
        <v>0</v>
      </c>
      <c r="D21" s="177">
        <v>0</v>
      </c>
    </row>
    <row r="22" spans="1:4" ht="15">
      <c r="A22" s="180" t="s">
        <v>134</v>
      </c>
      <c r="B22" s="175">
        <v>0</v>
      </c>
      <c r="C22" s="186">
        <v>0</v>
      </c>
      <c r="D22" s="177">
        <v>0</v>
      </c>
    </row>
    <row r="23" spans="1:4" ht="15">
      <c r="A23" s="180" t="s">
        <v>135</v>
      </c>
      <c r="B23" s="175">
        <v>0</v>
      </c>
      <c r="C23" s="186">
        <v>0</v>
      </c>
      <c r="D23" s="177">
        <v>0</v>
      </c>
    </row>
    <row r="24" spans="1:4" ht="24">
      <c r="A24" s="180" t="s">
        <v>136</v>
      </c>
      <c r="B24" s="175">
        <v>0</v>
      </c>
      <c r="C24" s="186">
        <v>0</v>
      </c>
      <c r="D24" s="177">
        <v>0</v>
      </c>
    </row>
    <row r="25" spans="1:4" ht="24.75" thickBot="1">
      <c r="A25" s="187" t="s">
        <v>137</v>
      </c>
      <c r="B25" s="188">
        <v>0</v>
      </c>
      <c r="C25" s="189">
        <v>0</v>
      </c>
      <c r="D25" s="190">
        <v>0</v>
      </c>
    </row>
    <row r="26" spans="1:4" ht="126" customHeight="1">
      <c r="A26" s="191" t="s">
        <v>138</v>
      </c>
      <c r="B26" s="191"/>
      <c r="C26" s="191"/>
      <c r="D26" s="191"/>
    </row>
  </sheetData>
  <sheetProtection/>
  <mergeCells count="11">
    <mergeCell ref="A9:D9"/>
    <mergeCell ref="A26:D26"/>
    <mergeCell ref="B1:D1"/>
    <mergeCell ref="B2:D2"/>
    <mergeCell ref="B3:D3"/>
    <mergeCell ref="B4:D4"/>
    <mergeCell ref="A6:D6"/>
    <mergeCell ref="A7:A8"/>
    <mergeCell ref="B7:B8"/>
    <mergeCell ref="C7:C8"/>
    <mergeCell ref="D7:D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156" t="s">
        <v>16</v>
      </c>
      <c r="C2" s="192" t="str">
        <f>'ВО1.1.'!D4</f>
        <v>МУП "Жилкомсервис" Александровского сельского поселения</v>
      </c>
      <c r="D2" s="193"/>
      <c r="E2" s="193"/>
      <c r="F2" s="193"/>
      <c r="G2" s="193"/>
      <c r="H2" s="193"/>
      <c r="I2" s="194"/>
    </row>
    <row r="3" spans="2:9" ht="15.75" thickBot="1">
      <c r="B3" s="139" t="s">
        <v>17</v>
      </c>
      <c r="C3" s="192">
        <f>'ВО1.1.'!D5</f>
        <v>7022010478</v>
      </c>
      <c r="D3" s="193"/>
      <c r="E3" s="193"/>
      <c r="F3" s="193"/>
      <c r="G3" s="193"/>
      <c r="H3" s="193"/>
      <c r="I3" s="194"/>
    </row>
    <row r="4" spans="2:9" ht="15.75" thickBot="1">
      <c r="B4" s="139" t="s">
        <v>18</v>
      </c>
      <c r="C4" s="192">
        <f>'ВО1.1.'!D6</f>
        <v>702201001</v>
      </c>
      <c r="D4" s="193"/>
      <c r="E4" s="193"/>
      <c r="F4" s="193"/>
      <c r="G4" s="193"/>
      <c r="H4" s="193"/>
      <c r="I4" s="194"/>
    </row>
    <row r="5" spans="2:9" ht="15.75" thickBot="1">
      <c r="B5" s="139" t="s">
        <v>19</v>
      </c>
      <c r="C5" s="192" t="str">
        <f>'ВО1.1.'!D7</f>
        <v>С.Александровское, мкр. "Казахстан", д.16</v>
      </c>
      <c r="D5" s="193"/>
      <c r="E5" s="193"/>
      <c r="F5" s="193"/>
      <c r="G5" s="193"/>
      <c r="H5" s="193"/>
      <c r="I5" s="194"/>
    </row>
    <row r="11" spans="2:13" ht="15">
      <c r="B11" s="195" t="s">
        <v>139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4:15" ht="15">
      <c r="N12" s="196" t="s">
        <v>140</v>
      </c>
      <c r="O12" s="196"/>
    </row>
    <row r="13" spans="2:15" ht="15">
      <c r="B13" s="197" t="s">
        <v>141</v>
      </c>
      <c r="C13" s="198" t="s">
        <v>142</v>
      </c>
      <c r="D13" s="199" t="s">
        <v>143</v>
      </c>
      <c r="E13" s="199"/>
      <c r="F13" s="199"/>
      <c r="G13" s="199"/>
      <c r="H13" s="199"/>
      <c r="I13" s="199"/>
      <c r="J13" s="199"/>
      <c r="K13" s="199"/>
      <c r="L13" s="199"/>
      <c r="M13" s="200"/>
      <c r="N13" s="198" t="s">
        <v>109</v>
      </c>
      <c r="O13" s="198"/>
    </row>
    <row r="14" spans="2:15" ht="15">
      <c r="B14" s="201"/>
      <c r="C14" s="198"/>
      <c r="D14" s="199" t="s">
        <v>144</v>
      </c>
      <c r="E14" s="199"/>
      <c r="F14" s="199"/>
      <c r="G14" s="199"/>
      <c r="H14" s="199"/>
      <c r="I14" s="199" t="s">
        <v>145</v>
      </c>
      <c r="J14" s="199"/>
      <c r="K14" s="199"/>
      <c r="L14" s="199"/>
      <c r="M14" s="200"/>
      <c r="N14" s="198"/>
      <c r="O14" s="198"/>
    </row>
    <row r="15" spans="2:15" ht="15.75" thickBot="1">
      <c r="B15" s="202"/>
      <c r="C15" s="197"/>
      <c r="D15" s="203" t="s">
        <v>146</v>
      </c>
      <c r="E15" s="203" t="s">
        <v>147</v>
      </c>
      <c r="F15" s="203" t="s">
        <v>148</v>
      </c>
      <c r="G15" s="203" t="s">
        <v>149</v>
      </c>
      <c r="H15" s="203" t="s">
        <v>150</v>
      </c>
      <c r="I15" s="203" t="s">
        <v>146</v>
      </c>
      <c r="J15" s="203" t="s">
        <v>147</v>
      </c>
      <c r="K15" s="203" t="s">
        <v>148</v>
      </c>
      <c r="L15" s="203" t="s">
        <v>149</v>
      </c>
      <c r="M15" s="204" t="s">
        <v>150</v>
      </c>
      <c r="N15" s="198"/>
      <c r="O15" s="198"/>
    </row>
    <row r="16" spans="2:15" ht="15">
      <c r="B16" s="205" t="s">
        <v>146</v>
      </c>
      <c r="C16" s="206">
        <v>0</v>
      </c>
      <c r="D16" s="206">
        <v>0</v>
      </c>
      <c r="E16" s="206"/>
      <c r="F16" s="206"/>
      <c r="G16" s="206"/>
      <c r="H16" s="206"/>
      <c r="I16" s="206"/>
      <c r="J16" s="206"/>
      <c r="K16" s="206"/>
      <c r="L16" s="206"/>
      <c r="M16" s="207"/>
      <c r="N16" s="208"/>
      <c r="O16" s="208"/>
    </row>
    <row r="17" spans="2:15" ht="15">
      <c r="B17" s="153" t="s">
        <v>111</v>
      </c>
      <c r="C17" s="154">
        <v>0</v>
      </c>
      <c r="D17" s="154">
        <v>0</v>
      </c>
      <c r="E17" s="154"/>
      <c r="F17" s="154"/>
      <c r="G17" s="154"/>
      <c r="H17" s="154"/>
      <c r="I17" s="154"/>
      <c r="J17" s="154"/>
      <c r="K17" s="154"/>
      <c r="L17" s="154"/>
      <c r="M17" s="209"/>
      <c r="N17" s="208"/>
      <c r="O17" s="208"/>
    </row>
    <row r="18" spans="2:15" ht="15">
      <c r="B18" s="153" t="s">
        <v>151</v>
      </c>
      <c r="C18" s="154">
        <v>0</v>
      </c>
      <c r="D18" s="154">
        <v>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208"/>
      <c r="O18" s="208"/>
    </row>
    <row r="19" spans="2:15" ht="15">
      <c r="B19" s="153" t="s">
        <v>113</v>
      </c>
      <c r="C19" s="154">
        <v>0</v>
      </c>
      <c r="D19" s="154">
        <v>0</v>
      </c>
      <c r="E19" s="154"/>
      <c r="F19" s="154"/>
      <c r="G19" s="154"/>
      <c r="H19" s="154"/>
      <c r="I19" s="154"/>
      <c r="J19" s="154"/>
      <c r="K19" s="154"/>
      <c r="L19" s="154"/>
      <c r="M19" s="154"/>
      <c r="N19" s="208"/>
      <c r="O19" s="208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C2:I2"/>
    <mergeCell ref="C3:I3"/>
    <mergeCell ref="C4:I4"/>
    <mergeCell ref="C5:I5"/>
    <mergeCell ref="B11:M11"/>
    <mergeCell ref="N12:O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7">
      <selection activeCell="D6" sqref="D6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6" t="s">
        <v>152</v>
      </c>
      <c r="C3" s="70"/>
    </row>
    <row r="4" spans="2:3" ht="74.25" customHeight="1" thickBot="1">
      <c r="B4" s="70"/>
      <c r="C4" s="70"/>
    </row>
    <row r="5" spans="2:3" ht="30.75" thickTop="1">
      <c r="B5" s="228" t="s">
        <v>16</v>
      </c>
      <c r="C5" s="229" t="s">
        <v>43</v>
      </c>
    </row>
    <row r="6" spans="2:3" ht="15">
      <c r="B6" s="228" t="s">
        <v>17</v>
      </c>
      <c r="C6" s="230">
        <v>7022010478</v>
      </c>
    </row>
    <row r="7" spans="2:3" ht="15">
      <c r="B7" s="228" t="s">
        <v>18</v>
      </c>
      <c r="C7" s="230">
        <v>702201001</v>
      </c>
    </row>
    <row r="8" spans="2:3" ht="15">
      <c r="B8" s="228" t="s">
        <v>19</v>
      </c>
      <c r="C8" s="231" t="s">
        <v>44</v>
      </c>
    </row>
    <row r="10" spans="2:3" ht="15">
      <c r="B10" s="210" t="s">
        <v>89</v>
      </c>
      <c r="C10" s="211" t="s">
        <v>1</v>
      </c>
    </row>
    <row r="11" spans="2:3" ht="45">
      <c r="B11" s="3" t="s">
        <v>153</v>
      </c>
      <c r="C11" s="154">
        <v>0</v>
      </c>
    </row>
    <row r="12" spans="2:3" ht="45">
      <c r="B12" s="3" t="s">
        <v>154</v>
      </c>
      <c r="C12" s="154">
        <v>0</v>
      </c>
    </row>
    <row r="13" spans="2:3" ht="60">
      <c r="B13" s="3" t="s">
        <v>155</v>
      </c>
      <c r="C13" s="154">
        <v>0</v>
      </c>
    </row>
    <row r="14" spans="2:3" ht="52.5" customHeight="1">
      <c r="B14" s="212" t="s">
        <v>156</v>
      </c>
      <c r="C14" s="154">
        <v>0</v>
      </c>
    </row>
    <row r="17" spans="2:3" ht="15">
      <c r="B17" s="84" t="s">
        <v>157</v>
      </c>
      <c r="C17" s="84"/>
    </row>
    <row r="18" spans="2:3" ht="60" customHeight="1">
      <c r="B18" s="84" t="s">
        <v>158</v>
      </c>
      <c r="C18" s="84"/>
    </row>
  </sheetData>
  <sheetProtection/>
  <mergeCells count="3">
    <mergeCell ref="B3:C4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2011-03-11T09:10:16Z</cp:lastPrinted>
  <dcterms:created xsi:type="dcterms:W3CDTF">2010-02-17T08:51:56Z</dcterms:created>
  <dcterms:modified xsi:type="dcterms:W3CDTF">2011-03-11T09:20:20Z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