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tabRatio="844" firstSheet="19" activeTab="19"/>
  </bookViews>
  <sheets>
    <sheet name="ХВ1" sheetId="1" r:id="rId1"/>
    <sheet name="ХВ1.1." sheetId="2" r:id="rId2"/>
    <sheet name="Лист1" sheetId="3" r:id="rId3"/>
    <sheet name="Лист2" sheetId="4" r:id="rId4"/>
    <sheet name="ХВ1.2." sheetId="5" r:id="rId5"/>
    <sheet name="ХВ2 смета" sheetId="6" r:id="rId6"/>
    <sheet name="Лист3" sheetId="7" r:id="rId7"/>
    <sheet name="Лист4" sheetId="8" r:id="rId8"/>
    <sheet name="ХВ2 факт" sheetId="9" r:id="rId9"/>
    <sheet name="Лист12" sheetId="10" r:id="rId10"/>
    <sheet name="Лист13" sheetId="11" r:id="rId11"/>
    <sheet name="ХВ3" sheetId="12" r:id="rId12"/>
    <sheet name="Лист10" sheetId="13" r:id="rId13"/>
    <sheet name="Лист9" sheetId="14" r:id="rId14"/>
    <sheet name="Лист8" sheetId="15" r:id="rId15"/>
    <sheet name="Лист7" sheetId="16" r:id="rId16"/>
    <sheet name="Лист6" sheetId="17" r:id="rId17"/>
    <sheet name="Лист5" sheetId="18" r:id="rId18"/>
    <sheet name="ХВ4 " sheetId="19" r:id="rId19"/>
    <sheet name="ХВ5" sheetId="20" r:id="rId20"/>
    <sheet name="Анаст" sheetId="21" r:id="rId21"/>
    <sheet name="Север" sheetId="22" r:id="rId22"/>
    <sheet name="Побед" sheetId="23" r:id="rId23"/>
    <sheet name="Трубоч" sheetId="24" r:id="rId24"/>
    <sheet name="Вода без очистки" sheetId="25" r:id="rId25"/>
    <sheet name="Вода очищ" sheetId="26" r:id="rId26"/>
    <sheet name="ХВ6" sheetId="27" r:id="rId27"/>
    <sheet name="ХВ7" sheetId="28" r:id="rId28"/>
  </sheets>
  <definedNames/>
  <calcPr fullCalcOnLoad="1"/>
</workbook>
</file>

<file path=xl/sharedStrings.xml><?xml version="1.0" encoding="utf-8"?>
<sst xmlns="http://schemas.openxmlformats.org/spreadsheetml/2006/main" count="896" uniqueCount="210">
  <si>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</si>
  <si>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</si>
  <si>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</si>
  <si>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</si>
  <si>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</si>
  <si>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</si>
  <si>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</si>
  <si>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</si>
  <si>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</si>
  <si>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</si>
  <si>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</si>
  <si>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</si>
  <si>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</si>
  <si>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</si>
  <si>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</si>
  <si>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</si>
  <si>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</si>
  <si>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</si>
  <si>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</si>
  <si>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</si>
  <si>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</si>
  <si>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</si>
  <si>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</si>
  <si>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</si>
  <si>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</si>
  <si>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</si>
  <si>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</si>
  <si>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</si>
  <si>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</si>
  <si>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</si>
  <si>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</si>
  <si>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</si>
  <si>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</si>
  <si>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</si>
  <si>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</si>
  <si>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</si>
  <si>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</si>
  <si>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</si>
  <si>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</si>
  <si>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</si>
  <si>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</si>
  <si>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</si>
  <si>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</si>
  <si>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</si>
  <si>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</si>
  <si>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</si>
  <si>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</si>
  <si>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</si>
  <si>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</si>
  <si>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</si>
  <si>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</si>
  <si>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</si>
  <si>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</si>
  <si>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</si>
  <si>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</si>
  <si>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</si>
  <si>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</si>
  <si>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</si>
  <si>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</si>
  <si>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</si>
  <si>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</si>
  <si>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</si>
  <si>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</si>
  <si>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</si>
  <si>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</si>
  <si>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</si>
  <si>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</si>
  <si>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</si>
  <si>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</si>
  <si>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</si>
  <si>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</si>
  <si>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</si>
  <si>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</si>
  <si>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</si>
  <si>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</si>
  <si>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</si>
  <si>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</si>
  <si>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</si>
  <si>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</si>
  <si>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</si>
  <si>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</si>
  <si>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</si>
  <si>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</si>
  <si>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</si>
  <si>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</si>
  <si>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</si>
  <si>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</si>
  <si>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</si>
  <si>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</si>
  <si>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</si>
  <si>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</si>
  <si>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</si>
  <si>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</si>
  <si>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</si>
  <si>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</si>
  <si>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</si>
  <si>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</si>
  <si>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</si>
  <si>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</si>
  <si>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</si>
  <si>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</si>
  <si>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</si>
  <si>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</si>
  <si>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</si>
  <si>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</si>
  <si>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</si>
  <si>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</si>
  <si>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</si>
  <si>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</si>
  <si>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</si>
  <si>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</si>
  <si>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</si>
  <si>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</si>
  <si>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</si>
  <si>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</si>
  <si>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</si>
  <si>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</si>
  <si>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</si>
  <si>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</si>
  <si>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</si>
  <si>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</si>
  <si>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</si>
  <si>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</si>
  <si>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</si>
  <si>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</si>
  <si>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</si>
  <si>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</si>
  <si>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</si>
  <si>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</si>
  <si>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</si>
  <si>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</si>
  <si>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</si>
  <si>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</si>
  <si>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</si>
  <si>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</si>
  <si>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</si>
  <si>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</si>
  <si>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</si>
  <si>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</si>
  <si>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</si>
  <si>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</si>
  <si>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</si>
  <si>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</si>
  <si>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</si>
  <si>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</si>
  <si>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</si>
  <si>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</si>
  <si>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</si>
  <si>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</si>
  <si>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</si>
  <si>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</si>
  <si>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</si>
  <si>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</si>
  <si>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</si>
  <si>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</si>
  <si>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</si>
  <si>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</si>
  <si>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</si>
  <si>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</si>
  <si>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</si>
  <si>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"Шегарский водоканал"</t>
  </si>
  <si>
    <t>Томская область,Шегарский район,с.Мельниково,ул.Московская,13</t>
  </si>
  <si>
    <t>с 01 января 2010 года по 31 декабря 2010 года</t>
  </si>
  <si>
    <t>22 руб.20 коп</t>
  </si>
  <si>
    <t>45 руб.20 коп</t>
  </si>
  <si>
    <t>27 руб.80 коп</t>
  </si>
  <si>
    <t xml:space="preserve">Общество с ограниченной ответственностью </t>
  </si>
  <si>
    <t>"Шегарский водоканал"</t>
  </si>
  <si>
    <t>Томская область,Шегарский район,</t>
  </si>
  <si>
    <t>с.Мельниково,ул.Московская,13</t>
  </si>
  <si>
    <t xml:space="preserve">объем приобретения,квт </t>
  </si>
  <si>
    <t xml:space="preserve">Тариф на холодную воду,руб/м3 (Анастасьевское,Баткатское,Северное,Побединское,Трубочевское сельские поселения) </t>
  </si>
  <si>
    <t xml:space="preserve">Тариф на холодную воду,руб/м3 (Шегарское сельское поселение-вода без очистки) </t>
  </si>
  <si>
    <t xml:space="preserve">Тариф на холодную воду,руб/м3 (с.Мельниково-вода очищенная) </t>
  </si>
  <si>
    <t>Поставка холодной воды ( Анастасьевское, Баткатское,Северное,Побединское,Трубочевское сельские поселения)</t>
  </si>
  <si>
    <t>Поставка холодной воды (Шегарское сельское поселение - вода без очистки)</t>
  </si>
  <si>
    <t>Поставка холодной воды (с.Мельниково - вода очищенная)</t>
  </si>
  <si>
    <t>газета "Шегарский вестник"</t>
  </si>
  <si>
    <t>Приказ от 05 ноября 2009 года № 56/289, Постановление Администрации Шегарского сельского поселения от 30.12.2009г. № 302</t>
  </si>
  <si>
    <t>Приказ от 10 декабря 2009 года № 64/289,Постановление Администрации Шегарского сельского поселения от 30.12.2009г. № 296</t>
  </si>
  <si>
    <t>Региональная энергетическая комиссия Томской области, Администрация Шегарского сельского поселения</t>
  </si>
  <si>
    <t xml:space="preserve">Региональная энергетическая комиссия Томской области, Администрация Анастасьевского сельского  поселения, Администрация Баткатского сельского поселения,  Администрация Северного  сельского поселения, Администрация Побединского сельского поселения, Администрация  Трубочевского сельского поселения </t>
  </si>
  <si>
    <t xml:space="preserve">Приказ РЭК Томской области от 05 ноября 2009 года № 56/289, Постановление Администрации Анастасьевского  сельского поселения от 23.11.2009г № 129, Постановление Администрации Баткатского сельского поселения от 11.12.2009г № 167, Постановление Администрации Северного  сельского поселения от 02.12.2009г № 18, Постановление Администрации Побединского сельского поселения от 21.01.2010г.№ 4, Постановление Администрации  Трубочевского сельского поселения от 24.09.2009г.№ 109 </t>
  </si>
  <si>
    <t>Анастасьевское  сельское поселение</t>
  </si>
  <si>
    <t>Баткатское сельское поселение</t>
  </si>
  <si>
    <t>Северное сельское поселение</t>
  </si>
  <si>
    <t>Побединское сельское поселение</t>
  </si>
  <si>
    <t>Трубочевское сельское поселение</t>
  </si>
  <si>
    <t>Шегарское сельское поселение (вода без очистки)</t>
  </si>
  <si>
    <t>с.Мельниково - вода очищенная</t>
  </si>
  <si>
    <t>ВОДА БЕЗ ОЧИСТКИ</t>
  </si>
  <si>
    <t>БАТКАТСКОЕ СЕЛЬСКОЕ ПОСЕЛЕНИЕ</t>
  </si>
  <si>
    <t>СЕВЕРНОЕ СЕЛЬСКОЕ ПОСЕЛЕНИЕ</t>
  </si>
  <si>
    <t>ПОБЕДИНСКОЕ СЕЛЬСКОЕ ПОСЕЛЕНИЕ</t>
  </si>
  <si>
    <t>ТРУБОЧЕВСКОЕ СЕЛЬСКОЕ ПОСЕЛЕНИЕ</t>
  </si>
  <si>
    <t>ШЕГАРСКОЕ СЕЛЬСКОЕ ПОСЕЛЕНИЕ</t>
  </si>
  <si>
    <t>с.МЕЛЬНИКОВО</t>
  </si>
  <si>
    <t>ВОДА ОЧИЩЕННАЯ</t>
  </si>
  <si>
    <t>35,4 м3/час</t>
  </si>
  <si>
    <t>117,1 м3/час</t>
  </si>
  <si>
    <t>29 м3/час</t>
  </si>
  <si>
    <t>28,5 м3/час</t>
  </si>
  <si>
    <t>26,3 м3/час</t>
  </si>
  <si>
    <t>86,5 м3/час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</si>
  <si>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</si>
  <si>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АНАСТАСЬЕВСКОЕ  СЕЛЬСКОЕ ПОСЕЛЕНИЕ</t>
  </si>
  <si>
    <t xml:space="preserve">Показатель </t>
  </si>
  <si>
    <t>2011 год</t>
  </si>
  <si>
    <t>2010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</si>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</sst>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/>
      <top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 indent="3"/>
    </xf>
    <xf numFmtId="0" fontId="0" fillId="34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8" xfId="52" applyFont="1" applyFill="1" applyBorder="1" applyAlignment="1" applyProtection="1">
      <alignment horizontal="left" wrapText="1"/>
      <protection/>
    </xf>
    <xf numFmtId="2" fontId="4" fillId="0" borderId="25" xfId="52" applyNumberFormat="1" applyFont="1" applyFill="1" applyBorder="1" applyAlignment="1" applyProtection="1">
      <alignment horizontal="center"/>
      <protection/>
    </xf>
    <xf numFmtId="2" fontId="4" fillId="0" borderId="26" xfId="52" applyNumberFormat="1" applyFont="1" applyFill="1" applyBorder="1" applyAlignment="1" applyProtection="1">
      <alignment horizontal="center"/>
      <protection/>
    </xf>
    <xf numFmtId="2" fontId="4" fillId="0" borderId="27" xfId="52" applyNumberFormat="1" applyFont="1" applyFill="1" applyBorder="1" applyAlignment="1" applyProtection="1">
      <alignment horizontal="center"/>
      <protection/>
    </xf>
    <xf numFmtId="0" fontId="3" fillId="0" borderId="28" xfId="52" applyFont="1" applyFill="1" applyBorder="1" applyAlignment="1" applyProtection="1">
      <alignment horizontal="left" wrapText="1"/>
      <protection/>
    </xf>
    <xf numFmtId="4" fontId="4" fillId="0" borderId="29" xfId="52" applyNumberFormat="1" applyFont="1" applyFill="1" applyBorder="1" applyAlignment="1" applyProtection="1">
      <alignment horizontal="center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left" wrapText="1"/>
      <protection/>
    </xf>
    <xf numFmtId="2" fontId="4" fillId="0" borderId="10" xfId="52" applyNumberFormat="1" applyFont="1" applyFill="1" applyBorder="1" applyAlignment="1" applyProtection="1">
      <alignment horizontal="center" wrapText="1"/>
      <protection/>
    </xf>
    <xf numFmtId="10" fontId="4" fillId="0" borderId="10" xfId="52" applyNumberFormat="1" applyFont="1" applyFill="1" applyBorder="1" applyAlignment="1" applyProtection="1">
      <alignment horizontal="center" wrapText="1"/>
      <protection/>
    </xf>
    <xf numFmtId="0" fontId="3" fillId="0" borderId="31" xfId="52" applyFont="1" applyFill="1" applyBorder="1" applyAlignment="1" applyProtection="1">
      <alignment horizontal="left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4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vertical="center" wrapText="1"/>
      <protection/>
    </xf>
    <xf numFmtId="3" fontId="4" fillId="0" borderId="30" xfId="52" applyNumberFormat="1" applyFont="1" applyFill="1" applyBorder="1" applyAlignment="1" applyProtection="1">
      <alignment vertical="center" wrapText="1"/>
      <protection/>
    </xf>
    <xf numFmtId="3" fontId="4" fillId="0" borderId="29" xfId="52" applyNumberFormat="1" applyFont="1" applyFill="1" applyBorder="1" applyAlignment="1" applyProtection="1">
      <alignment horizontal="center" wrapText="1"/>
      <protection locked="0"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0" fontId="7" fillId="0" borderId="31" xfId="52" applyFont="1" applyFill="1" applyBorder="1" applyAlignment="1" applyProtection="1">
      <alignment horizontal="left" wrapText="1"/>
      <protection/>
    </xf>
    <xf numFmtId="3" fontId="4" fillId="0" borderId="32" xfId="52" applyNumberFormat="1" applyFont="1" applyFill="1" applyBorder="1" applyAlignment="1" applyProtection="1">
      <alignment horizontal="center" wrapText="1"/>
      <protection locked="0"/>
    </xf>
    <xf numFmtId="3" fontId="4" fillId="0" borderId="33" xfId="52" applyNumberFormat="1" applyFont="1" applyFill="1" applyBorder="1" applyAlignment="1" applyProtection="1">
      <alignment horizontal="center" wrapText="1"/>
      <protection locked="0"/>
    </xf>
    <xf numFmtId="3" fontId="4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27" xfId="0" applyFont="1" applyFill="1" applyBorder="1" applyAlignment="1">
      <alignment/>
    </xf>
    <xf numFmtId="0" fontId="6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6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6" fillId="0" borderId="2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6" fillId="0" borderId="56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57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6" fillId="0" borderId="58" xfId="0" applyFont="1" applyFill="1" applyBorder="1" applyAlignment="1">
      <alignment horizontal="left" vertical="top"/>
    </xf>
    <xf numFmtId="0" fontId="0" fillId="0" borderId="58" xfId="0" applyFill="1" applyBorder="1" applyAlignment="1">
      <alignment horizontal="center"/>
    </xf>
    <xf numFmtId="0" fontId="6" fillId="0" borderId="59" xfId="0" applyFont="1" applyFill="1" applyBorder="1" applyAlignment="1">
      <alignment horizontal="left" vertical="top"/>
    </xf>
    <xf numFmtId="0" fontId="0" fillId="0" borderId="59" xfId="0" applyFill="1" applyBorder="1" applyAlignment="1">
      <alignment horizontal="center"/>
    </xf>
    <xf numFmtId="0" fontId="6" fillId="0" borderId="29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6" fillId="0" borderId="3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39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6" fillId="0" borderId="29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60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9" fillId="0" borderId="21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0" fillId="0" borderId="63" xfId="0" applyFill="1" applyBorder="1" applyAlignment="1">
      <alignment horizontal="center"/>
    </xf>
    <xf numFmtId="0" fontId="6" fillId="0" borderId="64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6" fillId="0" borderId="6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68" xfId="0" applyFont="1" applyFill="1" applyBorder="1" applyAlignment="1">
      <alignment horizontal="left"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3" fillId="0" borderId="66" xfId="52" applyFont="1" applyFill="1" applyBorder="1" applyAlignment="1" applyProtection="1">
      <alignment horizontal="center" vertical="center" wrapText="1"/>
      <protection/>
    </xf>
    <xf numFmtId="0" fontId="3" fillId="0" borderId="69" xfId="52" applyFont="1" applyFill="1" applyBorder="1" applyAlignment="1" applyProtection="1">
      <alignment horizontal="center" vertical="center" wrapText="1"/>
      <protection/>
    </xf>
    <xf numFmtId="0" fontId="3" fillId="0" borderId="70" xfId="52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50" xfId="52" applyFont="1" applyFill="1" applyBorder="1" applyAlignment="1" applyProtection="1">
      <alignment horizontal="center" vertical="center" wrapText="1"/>
      <protection/>
    </xf>
    <xf numFmtId="0" fontId="3" fillId="0" borderId="71" xfId="52" applyFont="1" applyFill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74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53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8" t="s">
        <v>146</v>
      </c>
      <c r="C4" s="119"/>
    </row>
    <row r="5" spans="2:3" ht="27" customHeight="1">
      <c r="B5" s="87" t="s">
        <v>0</v>
      </c>
      <c r="C5" s="88" t="s">
        <v>147</v>
      </c>
    </row>
    <row r="6" spans="2:3" ht="30">
      <c r="B6" s="23" t="s">
        <v>4</v>
      </c>
      <c r="C6" s="88" t="s">
        <v>147</v>
      </c>
    </row>
    <row r="7" spans="2:3" ht="30">
      <c r="B7" s="23" t="s">
        <v>1</v>
      </c>
      <c r="C7" s="88" t="s">
        <v>147</v>
      </c>
    </row>
    <row r="8" spans="2:3" ht="48" customHeight="1">
      <c r="B8" s="23" t="s">
        <v>2</v>
      </c>
      <c r="C8" s="88" t="s">
        <v>148</v>
      </c>
    </row>
    <row r="9" spans="2:3" ht="42.75" customHeight="1">
      <c r="B9" s="23" t="s">
        <v>3</v>
      </c>
      <c r="C9" s="88" t="s">
        <v>148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20">
      <selection activeCell="C9" sqref="C9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39" t="s">
        <v>153</v>
      </c>
      <c r="B1" s="164"/>
    </row>
    <row r="2" spans="1:2" ht="15">
      <c r="A2" s="3" t="s">
        <v>38</v>
      </c>
      <c r="B2" s="4" t="s">
        <v>166</v>
      </c>
    </row>
    <row r="3" spans="1:2" ht="15">
      <c r="A3" s="3"/>
      <c r="B3" s="4" t="s">
        <v>167</v>
      </c>
    </row>
    <row r="4" spans="1:2" ht="15">
      <c r="A4" s="3" t="s">
        <v>39</v>
      </c>
      <c r="B4" s="89">
        <v>7016005617</v>
      </c>
    </row>
    <row r="5" spans="1:2" ht="15">
      <c r="A5" s="3" t="s">
        <v>40</v>
      </c>
      <c r="B5" s="89">
        <v>701601001</v>
      </c>
    </row>
    <row r="6" spans="1:2" ht="15">
      <c r="A6" s="3" t="s">
        <v>41</v>
      </c>
      <c r="B6" s="4" t="s">
        <v>168</v>
      </c>
    </row>
    <row r="7" spans="1:2" ht="15">
      <c r="A7" s="3"/>
      <c r="B7" s="4" t="s">
        <v>169</v>
      </c>
    </row>
    <row r="8" spans="1:2" ht="15">
      <c r="A8" s="3" t="s">
        <v>48</v>
      </c>
      <c r="B8" s="4" t="s">
        <v>208</v>
      </c>
    </row>
    <row r="9" ht="15.75" thickBot="1"/>
    <row r="10" spans="1:2" ht="16.5" thickBot="1" thickTop="1">
      <c r="A10" s="6" t="s">
        <v>13</v>
      </c>
      <c r="B10" s="116" t="s">
        <v>206</v>
      </c>
    </row>
    <row r="11" spans="1:2" ht="61.5" thickBot="1" thickTop="1">
      <c r="A11" s="5" t="s">
        <v>95</v>
      </c>
      <c r="B11" s="5" t="s">
        <v>175</v>
      </c>
    </row>
    <row r="12" spans="1:2" ht="21" customHeight="1" thickBot="1" thickTop="1">
      <c r="A12" s="5" t="s">
        <v>96</v>
      </c>
      <c r="B12" s="90">
        <v>1605.1</v>
      </c>
    </row>
    <row r="13" spans="1:2" ht="30.75" thickTop="1">
      <c r="A13" s="8" t="s">
        <v>97</v>
      </c>
      <c r="B13" s="91">
        <v>1550.9</v>
      </c>
    </row>
    <row r="14" spans="1:2" ht="48.75" customHeight="1">
      <c r="A14" s="9" t="s">
        <v>49</v>
      </c>
      <c r="B14" s="92"/>
    </row>
    <row r="15" spans="1:2" ht="60">
      <c r="A15" s="9" t="s">
        <v>50</v>
      </c>
      <c r="B15" s="92">
        <v>361.3</v>
      </c>
    </row>
    <row r="16" spans="1:2" ht="15">
      <c r="A16" s="10" t="s">
        <v>51</v>
      </c>
      <c r="B16" s="113">
        <f>B15/B17*1000</f>
        <v>3.452526565247305</v>
      </c>
    </row>
    <row r="17" spans="1:2" ht="15">
      <c r="A17" s="10" t="s">
        <v>170</v>
      </c>
      <c r="B17" s="92">
        <v>104648</v>
      </c>
    </row>
    <row r="18" spans="1:2" ht="30">
      <c r="A18" s="9" t="s">
        <v>52</v>
      </c>
      <c r="B18" s="92"/>
    </row>
    <row r="19" spans="1:2" ht="45">
      <c r="A19" s="9" t="s">
        <v>53</v>
      </c>
      <c r="B19" s="92">
        <v>294.5</v>
      </c>
    </row>
    <row r="20" spans="1:2" ht="60">
      <c r="A20" s="9" t="s">
        <v>54</v>
      </c>
      <c r="B20" s="92">
        <v>116.4</v>
      </c>
    </row>
    <row r="21" spans="1:2" ht="30">
      <c r="A21" s="9" t="s">
        <v>55</v>
      </c>
      <c r="B21" s="92"/>
    </row>
    <row r="22" spans="1:2" ht="30">
      <c r="A22" s="16" t="s">
        <v>56</v>
      </c>
      <c r="B22" s="92"/>
    </row>
    <row r="23" spans="1:2" ht="30">
      <c r="A23" s="9" t="s">
        <v>57</v>
      </c>
      <c r="B23" s="92">
        <v>257.1</v>
      </c>
    </row>
    <row r="24" spans="1:2" ht="30">
      <c r="A24" s="16" t="s">
        <v>58</v>
      </c>
      <c r="B24" s="92">
        <v>171.6</v>
      </c>
    </row>
    <row r="25" spans="1:2" ht="33" customHeight="1">
      <c r="A25" s="9" t="s">
        <v>59</v>
      </c>
      <c r="B25" s="92">
        <v>48.5</v>
      </c>
    </row>
    <row r="26" spans="1:2" ht="63" customHeight="1" thickBot="1">
      <c r="A26" s="11" t="s">
        <v>121</v>
      </c>
      <c r="B26" s="93"/>
    </row>
    <row r="27" spans="1:2" ht="31.5" thickBot="1" thickTop="1">
      <c r="A27" s="5" t="s">
        <v>98</v>
      </c>
      <c r="B27" s="90">
        <v>131.2</v>
      </c>
    </row>
    <row r="28" spans="1:2" ht="30.75" thickTop="1">
      <c r="A28" s="12" t="s">
        <v>99</v>
      </c>
      <c r="B28" s="91">
        <v>54.2</v>
      </c>
    </row>
    <row r="29" spans="1:2" ht="90.75" thickBot="1">
      <c r="A29" s="13" t="s">
        <v>36</v>
      </c>
      <c r="B29" s="93"/>
    </row>
    <row r="30" spans="1:2" ht="30.75" thickTop="1">
      <c r="A30" s="12" t="s">
        <v>100</v>
      </c>
      <c r="B30" s="91"/>
    </row>
    <row r="31" spans="1:2" ht="30.75" thickBot="1">
      <c r="A31" s="14" t="s">
        <v>14</v>
      </c>
      <c r="B31" s="93"/>
    </row>
    <row r="32" spans="1:2" ht="46.5" thickBot="1" thickTop="1">
      <c r="A32" s="5" t="s">
        <v>123</v>
      </c>
      <c r="B32" s="90"/>
    </row>
    <row r="33" spans="1:2" ht="16.5" thickBot="1" thickTop="1">
      <c r="A33" s="5" t="s">
        <v>101</v>
      </c>
      <c r="B33" s="90">
        <v>80.5</v>
      </c>
    </row>
    <row r="34" spans="1:2" ht="16.5" thickBot="1" thickTop="1">
      <c r="A34" s="5" t="s">
        <v>102</v>
      </c>
      <c r="B34" s="90"/>
    </row>
    <row r="35" spans="1:2" ht="31.5" thickBot="1" thickTop="1">
      <c r="A35" s="5" t="s">
        <v>103</v>
      </c>
      <c r="B35" s="94"/>
    </row>
    <row r="36" spans="1:2" ht="19.5" customHeight="1" thickTop="1">
      <c r="A36" s="12" t="s">
        <v>104</v>
      </c>
      <c r="B36" s="91">
        <v>72.3</v>
      </c>
    </row>
    <row r="37" spans="1:2" ht="15">
      <c r="A37" s="15" t="s">
        <v>15</v>
      </c>
      <c r="B37" s="92">
        <v>11.4</v>
      </c>
    </row>
    <row r="38" spans="1:2" ht="30.75" thickBot="1">
      <c r="A38" s="13" t="s">
        <v>16</v>
      </c>
      <c r="B38" s="93">
        <v>60.9</v>
      </c>
    </row>
    <row r="39" spans="1:2" ht="16.5" thickBot="1" thickTop="1">
      <c r="A39" s="5" t="s">
        <v>105</v>
      </c>
      <c r="B39" s="95">
        <v>10.2</v>
      </c>
    </row>
    <row r="40" spans="1:2" ht="31.5" thickBot="1" thickTop="1">
      <c r="A40" s="5" t="s">
        <v>106</v>
      </c>
      <c r="B40" s="90">
        <v>8.2</v>
      </c>
    </row>
    <row r="41" spans="1:2" ht="16.5" thickBot="1" thickTop="1">
      <c r="A41" s="5" t="s">
        <v>107</v>
      </c>
      <c r="B41" s="90">
        <v>5</v>
      </c>
    </row>
    <row r="42" spans="1:2" ht="31.5" thickBot="1" thickTop="1">
      <c r="A42" s="5" t="s">
        <v>108</v>
      </c>
      <c r="B42" s="90"/>
    </row>
    <row r="43" spans="1:2" ht="31.5" thickBot="1" thickTop="1">
      <c r="A43" s="5" t="s">
        <v>109</v>
      </c>
      <c r="B43" s="90">
        <v>3</v>
      </c>
    </row>
    <row r="44" spans="1:2" ht="31.5" thickBot="1" thickTop="1">
      <c r="A44" s="5" t="s">
        <v>110</v>
      </c>
      <c r="B44" s="117">
        <f>B17/B33/1000</f>
        <v>1.2999751552795031</v>
      </c>
    </row>
    <row r="45" spans="1:2" ht="31.5" thickBot="1" thickTop="1">
      <c r="A45" s="5" t="s">
        <v>111</v>
      </c>
      <c r="B45" s="90"/>
    </row>
    <row r="46" spans="1:2" ht="46.5" thickBot="1" thickTop="1">
      <c r="A46" s="5" t="s">
        <v>112</v>
      </c>
      <c r="B46" s="90"/>
    </row>
    <row r="47" ht="15.75" thickTop="1"/>
    <row r="48" spans="1:2" ht="51" customHeight="1">
      <c r="A48" s="165" t="s">
        <v>118</v>
      </c>
      <c r="B48" s="165"/>
    </row>
    <row r="49" spans="1:3" ht="46.5" customHeight="1">
      <c r="A49" s="165" t="s">
        <v>120</v>
      </c>
      <c r="B49" s="165"/>
      <c r="C49" t="s">
        <v>119</v>
      </c>
    </row>
    <row r="50" spans="1:2" ht="123" customHeight="1">
      <c r="A50" s="165" t="s">
        <v>122</v>
      </c>
      <c r="B50" s="165"/>
    </row>
    <row r="51" spans="1:2" ht="36" customHeight="1">
      <c r="A51" s="165" t="s">
        <v>124</v>
      </c>
      <c r="B51" s="165"/>
    </row>
    <row r="53" spans="1:2" ht="49.5" customHeight="1">
      <c r="A53" s="165"/>
      <c r="B53" s="165"/>
    </row>
  </sheetData>
  <sheetProtection/>
  <mergeCells count="6">
    <mergeCell ref="A1:B1"/>
    <mergeCell ref="A48:B48"/>
    <mergeCell ref="A49:B49"/>
    <mergeCell ref="A50:B50"/>
    <mergeCell ref="A51:B51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36">
      <selection activeCell="C44" sqref="C44"/>
    </sheetView>
  </sheetViews>
  <sheetFormatPr defaultColWidth="9.140625" defaultRowHeight="15"/>
  <cols>
    <col min="1" max="1" width="47.00390625" style="1" customWidth="1"/>
    <col min="2" max="2" width="41.8515625" style="0" customWidth="1"/>
  </cols>
  <sheetData>
    <row r="1" spans="1:2" ht="43.5" customHeight="1">
      <c r="A1" s="139" t="s">
        <v>153</v>
      </c>
      <c r="B1" s="164"/>
    </row>
    <row r="2" spans="1:2" ht="15">
      <c r="A2" s="3" t="s">
        <v>38</v>
      </c>
      <c r="B2" s="4" t="s">
        <v>166</v>
      </c>
    </row>
    <row r="3" spans="1:2" ht="15">
      <c r="A3" s="3"/>
      <c r="B3" s="4" t="s">
        <v>167</v>
      </c>
    </row>
    <row r="4" spans="1:2" ht="15">
      <c r="A4" s="3" t="s">
        <v>39</v>
      </c>
      <c r="B4" s="89">
        <v>7016005617</v>
      </c>
    </row>
    <row r="5" spans="1:2" ht="15">
      <c r="A5" s="3" t="s">
        <v>40</v>
      </c>
      <c r="B5" s="89">
        <v>701601001</v>
      </c>
    </row>
    <row r="6" spans="1:2" ht="15">
      <c r="A6" s="3" t="s">
        <v>41</v>
      </c>
      <c r="B6" s="4" t="s">
        <v>168</v>
      </c>
    </row>
    <row r="7" spans="1:2" ht="15">
      <c r="A7" s="3"/>
      <c r="B7" s="4" t="s">
        <v>169</v>
      </c>
    </row>
    <row r="8" spans="1:2" ht="15">
      <c r="A8" s="3" t="s">
        <v>48</v>
      </c>
      <c r="B8" s="4" t="s">
        <v>208</v>
      </c>
    </row>
    <row r="9" ht="15.75" thickBot="1"/>
    <row r="10" spans="1:2" ht="16.5" thickBot="1" thickTop="1">
      <c r="A10" s="6" t="s">
        <v>13</v>
      </c>
      <c r="B10" s="116" t="s">
        <v>206</v>
      </c>
    </row>
    <row r="11" spans="1:2" ht="61.5" thickBot="1" thickTop="1">
      <c r="A11" s="5" t="s">
        <v>95</v>
      </c>
      <c r="B11" s="5" t="s">
        <v>176</v>
      </c>
    </row>
    <row r="12" spans="1:2" ht="21" customHeight="1" thickBot="1" thickTop="1">
      <c r="A12" s="5" t="s">
        <v>96</v>
      </c>
      <c r="B12" s="90">
        <v>4830.3</v>
      </c>
    </row>
    <row r="13" spans="1:2" ht="30.75" thickTop="1">
      <c r="A13" s="8" t="s">
        <v>97</v>
      </c>
      <c r="B13" s="91">
        <v>5804.2</v>
      </c>
    </row>
    <row r="14" spans="1:2" ht="48.75" customHeight="1">
      <c r="A14" s="9" t="s">
        <v>49</v>
      </c>
      <c r="B14" s="92">
        <v>2986.1</v>
      </c>
    </row>
    <row r="15" spans="1:2" ht="60">
      <c r="A15" s="9" t="s">
        <v>50</v>
      </c>
      <c r="B15" s="92"/>
    </row>
    <row r="16" spans="1:2" ht="15">
      <c r="A16" s="10" t="s">
        <v>51</v>
      </c>
      <c r="B16" s="92"/>
    </row>
    <row r="17" spans="1:2" ht="15">
      <c r="A17" s="10" t="s">
        <v>170</v>
      </c>
      <c r="B17" s="92"/>
    </row>
    <row r="18" spans="1:2" ht="30">
      <c r="A18" s="9" t="s">
        <v>52</v>
      </c>
      <c r="B18" s="92"/>
    </row>
    <row r="19" spans="1:2" ht="45">
      <c r="A19" s="9" t="s">
        <v>53</v>
      </c>
      <c r="B19" s="92">
        <v>760.7</v>
      </c>
    </row>
    <row r="20" spans="1:2" ht="60">
      <c r="A20" s="9" t="s">
        <v>54</v>
      </c>
      <c r="B20" s="92">
        <v>29.7</v>
      </c>
    </row>
    <row r="21" spans="1:2" ht="30">
      <c r="A21" s="9" t="s">
        <v>55</v>
      </c>
      <c r="B21" s="92"/>
    </row>
    <row r="22" spans="1:2" ht="30">
      <c r="A22" s="16" t="s">
        <v>56</v>
      </c>
      <c r="B22" s="92"/>
    </row>
    <row r="23" spans="1:2" ht="30">
      <c r="A23" s="9" t="s">
        <v>57</v>
      </c>
      <c r="B23" s="92">
        <v>895</v>
      </c>
    </row>
    <row r="24" spans="1:2" ht="30">
      <c r="A24" s="16" t="s">
        <v>58</v>
      </c>
      <c r="B24" s="92">
        <v>597.4</v>
      </c>
    </row>
    <row r="25" spans="1:2" ht="33" customHeight="1">
      <c r="A25" s="9" t="s">
        <v>59</v>
      </c>
      <c r="B25" s="92">
        <v>297.9</v>
      </c>
    </row>
    <row r="26" spans="1:2" ht="63" customHeight="1" thickBot="1">
      <c r="A26" s="11" t="s">
        <v>121</v>
      </c>
      <c r="B26" s="93"/>
    </row>
    <row r="27" spans="1:2" ht="31.5" thickBot="1" thickTop="1">
      <c r="A27" s="5" t="s">
        <v>98</v>
      </c>
      <c r="B27" s="90"/>
    </row>
    <row r="28" spans="1:2" ht="30.75" thickTop="1">
      <c r="A28" s="12" t="s">
        <v>99</v>
      </c>
      <c r="B28" s="91"/>
    </row>
    <row r="29" spans="1:2" ht="90.75" thickBot="1">
      <c r="A29" s="13" t="s">
        <v>36</v>
      </c>
      <c r="B29" s="93"/>
    </row>
    <row r="30" spans="1:2" ht="30.75" thickTop="1">
      <c r="A30" s="12" t="s">
        <v>100</v>
      </c>
      <c r="B30" s="91"/>
    </row>
    <row r="31" spans="1:2" ht="30.75" thickBot="1">
      <c r="A31" s="14" t="s">
        <v>14</v>
      </c>
      <c r="B31" s="93"/>
    </row>
    <row r="32" spans="1:2" ht="46.5" thickBot="1" thickTop="1">
      <c r="A32" s="5" t="s">
        <v>123</v>
      </c>
      <c r="B32" s="90"/>
    </row>
    <row r="33" spans="1:2" ht="16.5" thickBot="1" thickTop="1">
      <c r="A33" s="5" t="s">
        <v>101</v>
      </c>
      <c r="B33" s="90"/>
    </row>
    <row r="34" spans="1:2" ht="16.5" thickBot="1" thickTop="1">
      <c r="A34" s="5" t="s">
        <v>102</v>
      </c>
      <c r="B34" s="90">
        <v>374.1</v>
      </c>
    </row>
    <row r="35" spans="1:2" ht="31.5" thickBot="1" thickTop="1">
      <c r="A35" s="5" t="s">
        <v>103</v>
      </c>
      <c r="B35" s="94"/>
    </row>
    <row r="36" spans="1:2" ht="19.5" customHeight="1" thickTop="1">
      <c r="A36" s="12" t="s">
        <v>104</v>
      </c>
      <c r="B36" s="91">
        <v>173.8</v>
      </c>
    </row>
    <row r="37" spans="1:2" ht="15">
      <c r="A37" s="15" t="s">
        <v>15</v>
      </c>
      <c r="B37" s="92">
        <v>67.6</v>
      </c>
    </row>
    <row r="38" spans="1:2" ht="30.75" thickBot="1">
      <c r="A38" s="13" t="s">
        <v>16</v>
      </c>
      <c r="B38" s="93">
        <v>106.2</v>
      </c>
    </row>
    <row r="39" spans="1:2" ht="16.5" thickBot="1" thickTop="1">
      <c r="A39" s="5" t="s">
        <v>105</v>
      </c>
      <c r="B39" s="95">
        <v>53.5</v>
      </c>
    </row>
    <row r="40" spans="1:2" ht="31.5" thickBot="1" thickTop="1">
      <c r="A40" s="5" t="s">
        <v>106</v>
      </c>
      <c r="B40" s="90">
        <v>39.1</v>
      </c>
    </row>
    <row r="41" spans="1:2" ht="16.5" thickBot="1" thickTop="1">
      <c r="A41" s="5" t="s">
        <v>107</v>
      </c>
      <c r="B41" s="90"/>
    </row>
    <row r="42" spans="1:2" ht="31.5" thickBot="1" thickTop="1">
      <c r="A42" s="5" t="s">
        <v>108</v>
      </c>
      <c r="B42" s="90"/>
    </row>
    <row r="43" spans="1:2" ht="31.5" thickBot="1" thickTop="1">
      <c r="A43" s="5" t="s">
        <v>109</v>
      </c>
      <c r="B43" s="90">
        <v>6</v>
      </c>
    </row>
    <row r="44" spans="1:2" ht="31.5" thickBot="1" thickTop="1">
      <c r="A44" s="5" t="s">
        <v>110</v>
      </c>
      <c r="B44" s="90"/>
    </row>
    <row r="45" spans="1:2" ht="31.5" thickBot="1" thickTop="1">
      <c r="A45" s="5" t="s">
        <v>111</v>
      </c>
      <c r="B45" s="90"/>
    </row>
    <row r="46" spans="1:2" ht="46.5" thickBot="1" thickTop="1">
      <c r="A46" s="5" t="s">
        <v>112</v>
      </c>
      <c r="B46" s="90"/>
    </row>
    <row r="47" ht="15.75" thickTop="1"/>
    <row r="48" spans="1:2" ht="51" customHeight="1">
      <c r="A48" s="165" t="s">
        <v>118</v>
      </c>
      <c r="B48" s="165"/>
    </row>
    <row r="49" spans="1:3" ht="46.5" customHeight="1">
      <c r="A49" s="165" t="s">
        <v>120</v>
      </c>
      <c r="B49" s="165"/>
      <c r="C49" t="s">
        <v>119</v>
      </c>
    </row>
    <row r="50" spans="1:2" ht="123" customHeight="1">
      <c r="A50" s="165" t="s">
        <v>122</v>
      </c>
      <c r="B50" s="165"/>
    </row>
    <row r="51" spans="1:2" ht="36" customHeight="1">
      <c r="A51" s="165" t="s">
        <v>124</v>
      </c>
      <c r="B51" s="165"/>
    </row>
    <row r="53" spans="1:2" ht="49.5" customHeight="1">
      <c r="A53" s="165"/>
      <c r="B53" s="165"/>
    </row>
  </sheetData>
  <sheetProtection/>
  <mergeCells count="6">
    <mergeCell ref="A1:B1"/>
    <mergeCell ref="A48:B48"/>
    <mergeCell ref="A49:B49"/>
    <mergeCell ref="A50:B50"/>
    <mergeCell ref="A51:B51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23">
      <selection activeCell="B33" sqref="B33"/>
    </sheetView>
  </sheetViews>
  <sheetFormatPr defaultColWidth="9.140625" defaultRowHeight="15"/>
  <cols>
    <col min="1" max="1" width="46.8515625" style="1" customWidth="1"/>
    <col min="2" max="2" width="56.710937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19" t="s">
        <v>183</v>
      </c>
    </row>
    <row r="8" spans="1:2" ht="15">
      <c r="A8" s="21" t="s">
        <v>17</v>
      </c>
      <c r="B8" s="115" t="s">
        <v>206</v>
      </c>
    </row>
    <row r="9" spans="1:2" ht="30">
      <c r="A9" s="23" t="s">
        <v>18</v>
      </c>
      <c r="B9" s="114">
        <v>0.13</v>
      </c>
    </row>
    <row r="10" spans="1:2" ht="30">
      <c r="A10" s="23" t="s">
        <v>19</v>
      </c>
      <c r="B10" s="114"/>
    </row>
    <row r="11" spans="1:2" ht="30">
      <c r="A11" s="23" t="s">
        <v>20</v>
      </c>
      <c r="B11" s="114"/>
    </row>
    <row r="12" spans="1:2" ht="30">
      <c r="A12" s="23" t="s">
        <v>28</v>
      </c>
      <c r="B12" s="114">
        <v>84</v>
      </c>
    </row>
    <row r="13" spans="1:2" ht="15">
      <c r="A13" s="24" t="s">
        <v>21</v>
      </c>
      <c r="B13" s="114"/>
    </row>
    <row r="14" spans="1:2" ht="15">
      <c r="A14" s="24" t="s">
        <v>22</v>
      </c>
      <c r="B14" s="114"/>
    </row>
    <row r="15" spans="1:2" ht="15">
      <c r="A15" s="24" t="s">
        <v>23</v>
      </c>
      <c r="B15" s="114"/>
    </row>
    <row r="16" spans="1:2" ht="15">
      <c r="A16" s="25" t="s">
        <v>24</v>
      </c>
      <c r="B16" s="114"/>
    </row>
    <row r="17" spans="1:2" ht="15">
      <c r="A17" s="26" t="s">
        <v>25</v>
      </c>
      <c r="B17" s="114"/>
    </row>
    <row r="18" spans="1:2" ht="15">
      <c r="A18" s="27" t="s">
        <v>26</v>
      </c>
      <c r="B18" s="114">
        <v>28</v>
      </c>
    </row>
    <row r="19" spans="1:2" ht="15">
      <c r="A19" s="27" t="s">
        <v>27</v>
      </c>
      <c r="B19" s="114">
        <v>28</v>
      </c>
    </row>
    <row r="20" spans="1:2" ht="60">
      <c r="A20" s="28" t="s">
        <v>29</v>
      </c>
      <c r="B20" s="114">
        <v>2</v>
      </c>
    </row>
    <row r="21" spans="1:2" ht="15">
      <c r="A21" s="24" t="s">
        <v>21</v>
      </c>
      <c r="B21" s="114"/>
    </row>
    <row r="22" spans="1:2" ht="15">
      <c r="A22" s="24" t="s">
        <v>22</v>
      </c>
      <c r="B22" s="114"/>
    </row>
    <row r="23" spans="1:2" ht="15">
      <c r="A23" s="24" t="s">
        <v>24</v>
      </c>
      <c r="B23" s="114"/>
    </row>
    <row r="24" spans="1:2" ht="15">
      <c r="A24" s="24" t="s">
        <v>25</v>
      </c>
      <c r="B24" s="114"/>
    </row>
    <row r="25" spans="1:2" ht="15">
      <c r="A25" s="27" t="s">
        <v>26</v>
      </c>
      <c r="B25" s="114">
        <v>2</v>
      </c>
    </row>
    <row r="26" spans="1:2" ht="15">
      <c r="A26" s="27" t="s">
        <v>27</v>
      </c>
      <c r="B26" s="114"/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6.8515625" style="1" customWidth="1"/>
    <col min="2" max="2" width="56.42187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19" t="s">
        <v>184</v>
      </c>
    </row>
    <row r="8" spans="1:2" ht="15">
      <c r="A8" s="21" t="s">
        <v>17</v>
      </c>
      <c r="B8" s="115" t="s">
        <v>206</v>
      </c>
    </row>
    <row r="9" spans="1:2" ht="30">
      <c r="A9" s="23" t="s">
        <v>18</v>
      </c>
      <c r="B9" s="114">
        <v>0.16</v>
      </c>
    </row>
    <row r="10" spans="1:2" ht="30">
      <c r="A10" s="23" t="s">
        <v>19</v>
      </c>
      <c r="B10" s="114"/>
    </row>
    <row r="11" spans="1:2" ht="30">
      <c r="A11" s="23" t="s">
        <v>20</v>
      </c>
      <c r="B11" s="114"/>
    </row>
    <row r="12" spans="1:2" ht="30">
      <c r="A12" s="23" t="s">
        <v>28</v>
      </c>
      <c r="B12" s="114">
        <v>63</v>
      </c>
    </row>
    <row r="13" spans="1:2" ht="15">
      <c r="A13" s="24" t="s">
        <v>21</v>
      </c>
      <c r="B13" s="114"/>
    </row>
    <row r="14" spans="1:2" ht="15">
      <c r="A14" s="24" t="s">
        <v>22</v>
      </c>
      <c r="B14" s="114"/>
    </row>
    <row r="15" spans="1:2" ht="15">
      <c r="A15" s="24" t="s">
        <v>23</v>
      </c>
      <c r="B15" s="114"/>
    </row>
    <row r="16" spans="1:2" ht="15">
      <c r="A16" s="25" t="s">
        <v>24</v>
      </c>
      <c r="B16" s="114"/>
    </row>
    <row r="17" spans="1:2" ht="15">
      <c r="A17" s="26" t="s">
        <v>25</v>
      </c>
      <c r="B17" s="114"/>
    </row>
    <row r="18" spans="1:2" ht="15">
      <c r="A18" s="27" t="s">
        <v>26</v>
      </c>
      <c r="B18" s="114">
        <v>21</v>
      </c>
    </row>
    <row r="19" spans="1:2" ht="15">
      <c r="A19" s="27" t="s">
        <v>27</v>
      </c>
      <c r="B19" s="114">
        <v>21</v>
      </c>
    </row>
    <row r="20" spans="1:2" ht="60">
      <c r="A20" s="28" t="s">
        <v>29</v>
      </c>
      <c r="B20" s="114"/>
    </row>
    <row r="21" spans="1:2" ht="15">
      <c r="A21" s="24" t="s">
        <v>21</v>
      </c>
      <c r="B21" s="114"/>
    </row>
    <row r="22" spans="1:2" ht="15">
      <c r="A22" s="24" t="s">
        <v>22</v>
      </c>
      <c r="B22" s="114"/>
    </row>
    <row r="23" spans="1:2" ht="15">
      <c r="A23" s="24" t="s">
        <v>24</v>
      </c>
      <c r="B23" s="114"/>
    </row>
    <row r="24" spans="1:2" ht="15">
      <c r="A24" s="24" t="s">
        <v>25</v>
      </c>
      <c r="B24" s="114"/>
    </row>
    <row r="25" spans="1:2" ht="15">
      <c r="A25" s="27" t="s">
        <v>26</v>
      </c>
      <c r="B25" s="114"/>
    </row>
    <row r="26" spans="1:2" ht="15">
      <c r="A26" s="27" t="s">
        <v>27</v>
      </c>
      <c r="B26" s="114"/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6">
      <selection activeCell="B10" sqref="B10"/>
    </sheetView>
  </sheetViews>
  <sheetFormatPr defaultColWidth="9.140625" defaultRowHeight="15"/>
  <cols>
    <col min="1" max="1" width="46.8515625" style="1" customWidth="1"/>
    <col min="2" max="2" width="56.2812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19" t="s">
        <v>185</v>
      </c>
    </row>
    <row r="8" spans="1:2" ht="15">
      <c r="A8" s="21" t="s">
        <v>17</v>
      </c>
      <c r="B8" s="115" t="s">
        <v>206</v>
      </c>
    </row>
    <row r="9" spans="1:2" ht="30">
      <c r="A9" s="23" t="s">
        <v>18</v>
      </c>
      <c r="B9" s="114">
        <v>0.21</v>
      </c>
    </row>
    <row r="10" spans="1:2" ht="30">
      <c r="A10" s="23" t="s">
        <v>19</v>
      </c>
      <c r="B10" s="114"/>
    </row>
    <row r="11" spans="1:2" ht="30">
      <c r="A11" s="23" t="s">
        <v>20</v>
      </c>
      <c r="B11" s="114"/>
    </row>
    <row r="12" spans="1:2" ht="30">
      <c r="A12" s="23" t="s">
        <v>28</v>
      </c>
      <c r="B12" s="114">
        <v>117</v>
      </c>
    </row>
    <row r="13" spans="1:2" ht="15">
      <c r="A13" s="24" t="s">
        <v>21</v>
      </c>
      <c r="B13" s="114"/>
    </row>
    <row r="14" spans="1:2" ht="15">
      <c r="A14" s="24" t="s">
        <v>22</v>
      </c>
      <c r="B14" s="114"/>
    </row>
    <row r="15" spans="1:2" ht="15">
      <c r="A15" s="24" t="s">
        <v>23</v>
      </c>
      <c r="B15" s="114"/>
    </row>
    <row r="16" spans="1:2" ht="15">
      <c r="A16" s="25" t="s">
        <v>24</v>
      </c>
      <c r="B16" s="114"/>
    </row>
    <row r="17" spans="1:2" ht="15">
      <c r="A17" s="26" t="s">
        <v>25</v>
      </c>
      <c r="B17" s="114"/>
    </row>
    <row r="18" spans="1:2" ht="15">
      <c r="A18" s="27" t="s">
        <v>26</v>
      </c>
      <c r="B18" s="114">
        <v>39</v>
      </c>
    </row>
    <row r="19" spans="1:2" ht="15">
      <c r="A19" s="27" t="s">
        <v>27</v>
      </c>
      <c r="B19" s="114">
        <v>39</v>
      </c>
    </row>
    <row r="20" spans="1:2" ht="60">
      <c r="A20" s="28" t="s">
        <v>29</v>
      </c>
      <c r="B20" s="114">
        <v>4</v>
      </c>
    </row>
    <row r="21" spans="1:2" ht="15">
      <c r="A21" s="24" t="s">
        <v>21</v>
      </c>
      <c r="B21" s="114"/>
    </row>
    <row r="22" spans="1:2" ht="15">
      <c r="A22" s="24" t="s">
        <v>22</v>
      </c>
      <c r="B22" s="114"/>
    </row>
    <row r="23" spans="1:2" ht="15">
      <c r="A23" s="24" t="s">
        <v>24</v>
      </c>
      <c r="B23" s="114"/>
    </row>
    <row r="24" spans="1:2" ht="15">
      <c r="A24" s="24" t="s">
        <v>25</v>
      </c>
      <c r="B24" s="114"/>
    </row>
    <row r="25" spans="1:2" ht="15">
      <c r="A25" s="27" t="s">
        <v>26</v>
      </c>
      <c r="B25" s="114">
        <v>3</v>
      </c>
    </row>
    <row r="26" spans="1:2" ht="15">
      <c r="A26" s="27" t="s">
        <v>27</v>
      </c>
      <c r="B26" s="114">
        <v>1</v>
      </c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6.8515625" style="1" customWidth="1"/>
    <col min="2" max="2" width="56.5742187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19" t="s">
        <v>186</v>
      </c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>
        <v>0</v>
      </c>
    </row>
    <row r="10" spans="1:2" ht="30">
      <c r="A10" s="23" t="s">
        <v>19</v>
      </c>
      <c r="B10" s="96"/>
    </row>
    <row r="11" spans="1:2" ht="30">
      <c r="A11" s="23" t="s">
        <v>20</v>
      </c>
      <c r="B11" s="96"/>
    </row>
    <row r="12" spans="1:2" ht="30">
      <c r="A12" s="23" t="s">
        <v>28</v>
      </c>
      <c r="B12" s="96">
        <v>30</v>
      </c>
    </row>
    <row r="13" spans="1:2" ht="15">
      <c r="A13" s="24" t="s">
        <v>21</v>
      </c>
      <c r="B13" s="96"/>
    </row>
    <row r="14" spans="1:2" ht="15">
      <c r="A14" s="24" t="s">
        <v>22</v>
      </c>
      <c r="B14" s="96"/>
    </row>
    <row r="15" spans="1:2" ht="15">
      <c r="A15" s="24" t="s">
        <v>23</v>
      </c>
      <c r="B15" s="96"/>
    </row>
    <row r="16" spans="1:2" ht="15">
      <c r="A16" s="25" t="s">
        <v>24</v>
      </c>
      <c r="B16" s="96"/>
    </row>
    <row r="17" spans="1:2" ht="15">
      <c r="A17" s="26" t="s">
        <v>25</v>
      </c>
      <c r="B17" s="96"/>
    </row>
    <row r="18" spans="1:2" ht="15">
      <c r="A18" s="27" t="s">
        <v>26</v>
      </c>
      <c r="B18" s="96">
        <v>10</v>
      </c>
    </row>
    <row r="19" spans="1:2" ht="15">
      <c r="A19" s="27" t="s">
        <v>27</v>
      </c>
      <c r="B19" s="96">
        <v>10</v>
      </c>
    </row>
    <row r="20" spans="1:2" ht="60">
      <c r="A20" s="28" t="s">
        <v>29</v>
      </c>
      <c r="B20" s="96">
        <v>1</v>
      </c>
    </row>
    <row r="21" spans="1:2" ht="15">
      <c r="A21" s="24" t="s">
        <v>21</v>
      </c>
      <c r="B21" s="96"/>
    </row>
    <row r="22" spans="1:2" ht="15">
      <c r="A22" s="24" t="s">
        <v>22</v>
      </c>
      <c r="B22" s="96"/>
    </row>
    <row r="23" spans="1:2" ht="15">
      <c r="A23" s="24" t="s">
        <v>24</v>
      </c>
      <c r="B23" s="96"/>
    </row>
    <row r="24" spans="1:2" ht="15">
      <c r="A24" s="24" t="s">
        <v>25</v>
      </c>
      <c r="B24" s="96"/>
    </row>
    <row r="25" spans="1:2" ht="15">
      <c r="A25" s="27" t="s">
        <v>26</v>
      </c>
      <c r="B25" s="96">
        <v>1</v>
      </c>
    </row>
    <row r="26" spans="1:2" ht="15">
      <c r="A26" s="27" t="s">
        <v>27</v>
      </c>
      <c r="B26" s="96"/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6.8515625" style="1" customWidth="1"/>
    <col min="2" max="2" width="56.2812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19" t="s">
        <v>187</v>
      </c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>
        <v>0.04</v>
      </c>
    </row>
    <row r="10" spans="1:2" ht="30">
      <c r="A10" s="23" t="s">
        <v>19</v>
      </c>
      <c r="B10" s="96"/>
    </row>
    <row r="11" spans="1:2" ht="30">
      <c r="A11" s="23" t="s">
        <v>20</v>
      </c>
      <c r="B11" s="96"/>
    </row>
    <row r="12" spans="1:2" ht="30">
      <c r="A12" s="23" t="s">
        <v>28</v>
      </c>
      <c r="B12" s="96">
        <v>18</v>
      </c>
    </row>
    <row r="13" spans="1:2" ht="15">
      <c r="A13" s="24" t="s">
        <v>21</v>
      </c>
      <c r="B13" s="96"/>
    </row>
    <row r="14" spans="1:2" ht="15">
      <c r="A14" s="24" t="s">
        <v>22</v>
      </c>
      <c r="B14" s="96"/>
    </row>
    <row r="15" spans="1:2" ht="15">
      <c r="A15" s="24" t="s">
        <v>23</v>
      </c>
      <c r="B15" s="96"/>
    </row>
    <row r="16" spans="1:2" ht="15">
      <c r="A16" s="25" t="s">
        <v>24</v>
      </c>
      <c r="B16" s="96"/>
    </row>
    <row r="17" spans="1:2" ht="15">
      <c r="A17" s="26" t="s">
        <v>25</v>
      </c>
      <c r="B17" s="96"/>
    </row>
    <row r="18" spans="1:2" ht="15">
      <c r="A18" s="27" t="s">
        <v>26</v>
      </c>
      <c r="B18" s="96">
        <v>6</v>
      </c>
    </row>
    <row r="19" spans="1:2" ht="15">
      <c r="A19" s="27" t="s">
        <v>27</v>
      </c>
      <c r="B19" s="96">
        <v>6</v>
      </c>
    </row>
    <row r="20" spans="1:2" ht="60">
      <c r="A20" s="28" t="s">
        <v>29</v>
      </c>
      <c r="B20" s="96"/>
    </row>
    <row r="21" spans="1:2" ht="15">
      <c r="A21" s="24" t="s">
        <v>21</v>
      </c>
      <c r="B21" s="96"/>
    </row>
    <row r="22" spans="1:2" ht="15">
      <c r="A22" s="24" t="s">
        <v>22</v>
      </c>
      <c r="B22" s="96"/>
    </row>
    <row r="23" spans="1:2" ht="15">
      <c r="A23" s="24" t="s">
        <v>24</v>
      </c>
      <c r="B23" s="96"/>
    </row>
    <row r="24" spans="1:2" ht="15">
      <c r="A24" s="24" t="s">
        <v>25</v>
      </c>
      <c r="B24" s="96"/>
    </row>
    <row r="25" spans="1:2" ht="15">
      <c r="A25" s="27" t="s">
        <v>26</v>
      </c>
      <c r="B25" s="96"/>
    </row>
    <row r="26" spans="1:2" ht="15">
      <c r="A26" s="27" t="s">
        <v>27</v>
      </c>
      <c r="B26" s="96"/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9">
      <selection activeCell="B9" sqref="B9"/>
    </sheetView>
  </sheetViews>
  <sheetFormatPr defaultColWidth="9.140625" defaultRowHeight="15"/>
  <cols>
    <col min="1" max="1" width="46.8515625" style="1" customWidth="1"/>
    <col min="2" max="2" width="56.710937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20" t="s">
        <v>188</v>
      </c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>
        <v>0.12</v>
      </c>
    </row>
    <row r="10" spans="1:2" ht="30">
      <c r="A10" s="23" t="s">
        <v>19</v>
      </c>
      <c r="B10" s="96"/>
    </row>
    <row r="11" spans="1:2" ht="30">
      <c r="A11" s="23" t="s">
        <v>20</v>
      </c>
      <c r="B11" s="96"/>
    </row>
    <row r="12" spans="1:2" ht="30">
      <c r="A12" s="23" t="s">
        <v>28</v>
      </c>
      <c r="B12" s="96">
        <v>15</v>
      </c>
    </row>
    <row r="13" spans="1:2" ht="15">
      <c r="A13" s="24" t="s">
        <v>21</v>
      </c>
      <c r="B13" s="96"/>
    </row>
    <row r="14" spans="1:2" ht="15">
      <c r="A14" s="24" t="s">
        <v>22</v>
      </c>
      <c r="B14" s="96"/>
    </row>
    <row r="15" spans="1:2" ht="15">
      <c r="A15" s="24" t="s">
        <v>23</v>
      </c>
      <c r="B15" s="96"/>
    </row>
    <row r="16" spans="1:2" ht="15">
      <c r="A16" s="25" t="s">
        <v>24</v>
      </c>
      <c r="B16" s="96"/>
    </row>
    <row r="17" spans="1:2" ht="15">
      <c r="A17" s="26" t="s">
        <v>25</v>
      </c>
      <c r="B17" s="96"/>
    </row>
    <row r="18" spans="1:2" ht="15">
      <c r="A18" s="27" t="s">
        <v>26</v>
      </c>
      <c r="B18" s="96">
        <v>5</v>
      </c>
    </row>
    <row r="19" spans="1:2" ht="15">
      <c r="A19" s="27" t="s">
        <v>27</v>
      </c>
      <c r="B19" s="96">
        <v>5</v>
      </c>
    </row>
    <row r="20" spans="1:2" ht="60">
      <c r="A20" s="28" t="s">
        <v>29</v>
      </c>
      <c r="B20" s="96"/>
    </row>
    <row r="21" spans="1:2" ht="15">
      <c r="A21" s="24" t="s">
        <v>21</v>
      </c>
      <c r="B21" s="96"/>
    </row>
    <row r="22" spans="1:2" ht="15">
      <c r="A22" s="24" t="s">
        <v>22</v>
      </c>
      <c r="B22" s="96"/>
    </row>
    <row r="23" spans="1:2" ht="15">
      <c r="A23" s="24" t="s">
        <v>24</v>
      </c>
      <c r="B23" s="96"/>
    </row>
    <row r="24" spans="1:2" ht="15">
      <c r="A24" s="24" t="s">
        <v>25</v>
      </c>
      <c r="B24" s="96"/>
    </row>
    <row r="25" spans="1:2" ht="15">
      <c r="A25" s="27" t="s">
        <v>26</v>
      </c>
      <c r="B25" s="96"/>
    </row>
    <row r="26" spans="1:2" ht="15">
      <c r="A26" s="27" t="s">
        <v>27</v>
      </c>
      <c r="B26" s="96"/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6.8515625" style="1" customWidth="1"/>
    <col min="2" max="2" width="56.57421875" style="0" customWidth="1"/>
  </cols>
  <sheetData>
    <row r="1" spans="1:2" ht="15">
      <c r="A1" s="166" t="s">
        <v>204</v>
      </c>
      <c r="B1" s="167"/>
    </row>
    <row r="2" spans="1:2" ht="56.25" customHeight="1">
      <c r="A2" s="167"/>
      <c r="B2" s="167"/>
    </row>
    <row r="3" spans="1:2" ht="15">
      <c r="A3" s="17" t="s">
        <v>38</v>
      </c>
      <c r="B3" s="98" t="s">
        <v>160</v>
      </c>
    </row>
    <row r="4" spans="1:2" ht="15">
      <c r="A4" s="17" t="s">
        <v>39</v>
      </c>
      <c r="B4" s="97">
        <v>7016005617</v>
      </c>
    </row>
    <row r="5" spans="1:2" ht="15">
      <c r="A5" s="17" t="s">
        <v>40</v>
      </c>
      <c r="B5" s="97">
        <v>701601001</v>
      </c>
    </row>
    <row r="6" spans="1:2" ht="15">
      <c r="A6" s="17" t="s">
        <v>41</v>
      </c>
      <c r="B6" s="98" t="s">
        <v>161</v>
      </c>
    </row>
    <row r="7" spans="1:2" ht="15">
      <c r="A7" s="19"/>
      <c r="B7" s="20" t="s">
        <v>189</v>
      </c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>
        <v>0.1</v>
      </c>
    </row>
    <row r="10" spans="1:2" ht="30">
      <c r="A10" s="23" t="s">
        <v>19</v>
      </c>
      <c r="B10" s="96"/>
    </row>
    <row r="11" spans="1:2" ht="30">
      <c r="A11" s="23" t="s">
        <v>20</v>
      </c>
      <c r="B11" s="96"/>
    </row>
    <row r="12" spans="1:2" ht="30">
      <c r="A12" s="23" t="s">
        <v>28</v>
      </c>
      <c r="B12" s="96">
        <v>27</v>
      </c>
    </row>
    <row r="13" spans="1:2" ht="15">
      <c r="A13" s="24" t="s">
        <v>21</v>
      </c>
      <c r="B13" s="96"/>
    </row>
    <row r="14" spans="1:2" ht="15">
      <c r="A14" s="24" t="s">
        <v>22</v>
      </c>
      <c r="B14" s="96"/>
    </row>
    <row r="15" spans="1:2" ht="15">
      <c r="A15" s="24" t="s">
        <v>23</v>
      </c>
      <c r="B15" s="96"/>
    </row>
    <row r="16" spans="1:2" ht="15">
      <c r="A16" s="25" t="s">
        <v>24</v>
      </c>
      <c r="B16" s="96"/>
    </row>
    <row r="17" spans="1:2" ht="15">
      <c r="A17" s="26" t="s">
        <v>25</v>
      </c>
      <c r="B17" s="96"/>
    </row>
    <row r="18" spans="1:2" ht="15">
      <c r="A18" s="27" t="s">
        <v>26</v>
      </c>
      <c r="B18" s="96">
        <v>9</v>
      </c>
    </row>
    <row r="19" spans="1:2" ht="15">
      <c r="A19" s="27" t="s">
        <v>27</v>
      </c>
      <c r="B19" s="96">
        <v>9</v>
      </c>
    </row>
    <row r="20" spans="1:2" ht="60">
      <c r="A20" s="28" t="s">
        <v>29</v>
      </c>
      <c r="B20" s="96"/>
    </row>
    <row r="21" spans="1:2" ht="15">
      <c r="A21" s="24" t="s">
        <v>21</v>
      </c>
      <c r="B21" s="96"/>
    </row>
    <row r="22" spans="1:2" ht="15">
      <c r="A22" s="24" t="s">
        <v>22</v>
      </c>
      <c r="B22" s="96"/>
    </row>
    <row r="23" spans="1:2" ht="15">
      <c r="A23" s="24" t="s">
        <v>24</v>
      </c>
      <c r="B23" s="96"/>
    </row>
    <row r="24" spans="1:2" ht="15">
      <c r="A24" s="24" t="s">
        <v>25</v>
      </c>
      <c r="B24" s="96"/>
    </row>
    <row r="25" spans="1:2" ht="15">
      <c r="A25" s="27" t="s">
        <v>26</v>
      </c>
      <c r="B25" s="96"/>
    </row>
    <row r="26" spans="1:2" ht="15">
      <c r="A26" s="27" t="s">
        <v>27</v>
      </c>
      <c r="B26" s="96"/>
    </row>
    <row r="27" spans="1:2" ht="15">
      <c r="A27" s="19"/>
      <c r="B27" s="20"/>
    </row>
    <row r="28" spans="1:2" ht="45" customHeight="1">
      <c r="A28" s="168" t="s">
        <v>125</v>
      </c>
      <c r="B28" s="168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75" zoomScaleNormal="75" zoomScalePageLayoutView="0" workbookViewId="0" topLeftCell="A1">
      <selection activeCell="D11" sqref="D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9" t="s">
        <v>38</v>
      </c>
      <c r="B2" s="173" t="s">
        <v>160</v>
      </c>
      <c r="C2" s="143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70"/>
      <c r="B3" s="174"/>
      <c r="C3" s="144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71">
        <v>7016005617</v>
      </c>
      <c r="C4" s="172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10">
        <v>701601001</v>
      </c>
      <c r="C5" s="99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11" t="s">
        <v>161</v>
      </c>
      <c r="C6" s="109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>
      <c r="A7" s="20"/>
      <c r="B7" s="100"/>
      <c r="C7" s="101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82" t="s">
        <v>157</v>
      </c>
      <c r="B8" s="183"/>
      <c r="C8" s="183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113</v>
      </c>
      <c r="B9" s="184"/>
      <c r="C9" s="185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114</v>
      </c>
      <c r="B10" s="184"/>
      <c r="C10" s="185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115</v>
      </c>
      <c r="B11" s="184"/>
      <c r="C11" s="185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75" t="s">
        <v>116</v>
      </c>
      <c r="B13" s="175"/>
      <c r="C13" s="175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128</v>
      </c>
      <c r="B15" s="33" t="s">
        <v>65</v>
      </c>
      <c r="C15" s="33" t="s">
        <v>66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67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68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69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70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76" t="s">
        <v>154</v>
      </c>
      <c r="B20" s="176"/>
      <c r="C20" s="176"/>
      <c r="D20" s="176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77" t="s">
        <v>155</v>
      </c>
      <c r="B21" s="178" t="s">
        <v>136</v>
      </c>
      <c r="C21" s="178" t="s">
        <v>93</v>
      </c>
      <c r="D21" s="180" t="s">
        <v>140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77"/>
      <c r="B22" s="179"/>
      <c r="C22" s="179"/>
      <c r="D22" s="181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86" t="s">
        <v>156</v>
      </c>
      <c r="B23" s="187"/>
      <c r="C23" s="187"/>
      <c r="D23" s="18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144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83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84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85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89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86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87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88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90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143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91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92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137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138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141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139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142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145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93" t="s">
        <v>117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88" t="s">
        <v>71</v>
      </c>
      <c r="N43" s="188"/>
    </row>
    <row r="44" spans="1:14" ht="15">
      <c r="A44" s="189" t="s">
        <v>72</v>
      </c>
      <c r="B44" s="192" t="s">
        <v>73</v>
      </c>
      <c r="C44" s="121" t="s">
        <v>74</v>
      </c>
      <c r="D44" s="121"/>
      <c r="E44" s="121"/>
      <c r="F44" s="121"/>
      <c r="G44" s="121"/>
      <c r="H44" s="121"/>
      <c r="I44" s="121"/>
      <c r="J44" s="121"/>
      <c r="K44" s="121"/>
      <c r="L44" s="184"/>
      <c r="M44" s="192" t="s">
        <v>66</v>
      </c>
      <c r="N44" s="192"/>
    </row>
    <row r="45" spans="1:14" ht="15">
      <c r="A45" s="190"/>
      <c r="B45" s="192"/>
      <c r="C45" s="121" t="s">
        <v>75</v>
      </c>
      <c r="D45" s="121"/>
      <c r="E45" s="121"/>
      <c r="F45" s="121"/>
      <c r="G45" s="121"/>
      <c r="H45" s="121" t="s">
        <v>76</v>
      </c>
      <c r="I45" s="121"/>
      <c r="J45" s="121"/>
      <c r="K45" s="121"/>
      <c r="L45" s="184"/>
      <c r="M45" s="192"/>
      <c r="N45" s="192"/>
    </row>
    <row r="46" spans="1:14" ht="15.75" thickBot="1">
      <c r="A46" s="191"/>
      <c r="B46" s="189"/>
      <c r="C46" s="63" t="s">
        <v>77</v>
      </c>
      <c r="D46" s="63" t="s">
        <v>78</v>
      </c>
      <c r="E46" s="63" t="s">
        <v>79</v>
      </c>
      <c r="F46" s="63" t="s">
        <v>80</v>
      </c>
      <c r="G46" s="63" t="s">
        <v>81</v>
      </c>
      <c r="H46" s="63" t="s">
        <v>77</v>
      </c>
      <c r="I46" s="63" t="s">
        <v>78</v>
      </c>
      <c r="J46" s="63" t="s">
        <v>79</v>
      </c>
      <c r="K46" s="63" t="s">
        <v>80</v>
      </c>
      <c r="L46" s="64" t="s">
        <v>81</v>
      </c>
      <c r="M46" s="192"/>
      <c r="N46" s="192"/>
    </row>
    <row r="47" spans="1:14" ht="15">
      <c r="A47" s="65" t="s">
        <v>77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21"/>
      <c r="N47" s="121"/>
    </row>
    <row r="48" spans="1:14" ht="15">
      <c r="A48" s="18" t="s">
        <v>68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21"/>
      <c r="N48" s="121"/>
    </row>
    <row r="49" spans="1:14" ht="15">
      <c r="A49" s="18" t="s">
        <v>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21"/>
      <c r="N49" s="121"/>
    </row>
    <row r="50" spans="1:14" ht="15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21"/>
      <c r="N50" s="121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68" t="s">
        <v>126</v>
      </c>
      <c r="B54" s="168"/>
      <c r="C54" s="168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68" t="s">
        <v>120</v>
      </c>
      <c r="B55" s="168"/>
      <c r="C55" s="168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96" t="s">
        <v>127</v>
      </c>
      <c r="B56" s="196"/>
      <c r="C56" s="196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95" t="s">
        <v>159</v>
      </c>
      <c r="B57" s="195"/>
      <c r="C57" s="195"/>
      <c r="D57" s="195"/>
    </row>
  </sheetData>
  <sheetProtection/>
  <mergeCells count="31">
    <mergeCell ref="A57:D57"/>
    <mergeCell ref="A55:C55"/>
    <mergeCell ref="A56:C56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A42:L42"/>
    <mergeCell ref="M44:N46"/>
    <mergeCell ref="C45:G45"/>
    <mergeCell ref="H45:L45"/>
    <mergeCell ref="A21:A22"/>
    <mergeCell ref="B21:B22"/>
    <mergeCell ref="C21:C22"/>
    <mergeCell ref="D21:D22"/>
    <mergeCell ref="A8:C8"/>
    <mergeCell ref="B9:C9"/>
    <mergeCell ref="B10:C10"/>
    <mergeCell ref="B11:C11"/>
    <mergeCell ref="A2:A3"/>
    <mergeCell ref="B4:C4"/>
    <mergeCell ref="B2:C2"/>
    <mergeCell ref="B3:C3"/>
    <mergeCell ref="A13:C13"/>
    <mergeCell ref="A20:D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C1">
      <selection activeCell="D6" sqref="D6:E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9" t="s">
        <v>149</v>
      </c>
      <c r="C1" s="139"/>
      <c r="D1" s="139"/>
      <c r="E1" s="139"/>
    </row>
    <row r="2" spans="2:5" ht="15">
      <c r="B2" s="140" t="s">
        <v>38</v>
      </c>
      <c r="C2" s="141"/>
      <c r="D2" s="142" t="s">
        <v>160</v>
      </c>
      <c r="E2" s="143"/>
    </row>
    <row r="3" spans="2:5" ht="15">
      <c r="B3" s="126" t="s">
        <v>39</v>
      </c>
      <c r="C3" s="120"/>
      <c r="D3" s="121">
        <v>7016005617</v>
      </c>
      <c r="E3" s="144"/>
    </row>
    <row r="4" spans="2:5" ht="15">
      <c r="B4" s="126" t="s">
        <v>40</v>
      </c>
      <c r="C4" s="120"/>
      <c r="D4" s="121">
        <v>701601001</v>
      </c>
      <c r="E4" s="144"/>
    </row>
    <row r="5" spans="2:5" ht="15.75" thickBot="1">
      <c r="B5" s="126" t="s">
        <v>41</v>
      </c>
      <c r="C5" s="120"/>
      <c r="D5" s="127" t="s">
        <v>161</v>
      </c>
      <c r="E5" s="128"/>
    </row>
    <row r="6" spans="2:5" ht="138" customHeight="1" thickTop="1">
      <c r="B6" s="129" t="s">
        <v>42</v>
      </c>
      <c r="C6" s="130"/>
      <c r="D6" s="131" t="s">
        <v>182</v>
      </c>
      <c r="E6" s="132"/>
    </row>
    <row r="7" spans="2:5" ht="91.5" customHeight="1">
      <c r="B7" s="150" t="s">
        <v>5</v>
      </c>
      <c r="C7" s="136"/>
      <c r="D7" s="148" t="s">
        <v>181</v>
      </c>
      <c r="E7" s="149"/>
    </row>
    <row r="8" spans="2:5" ht="15">
      <c r="B8" s="126" t="s">
        <v>6</v>
      </c>
      <c r="C8" s="120"/>
      <c r="D8" s="121" t="s">
        <v>162</v>
      </c>
      <c r="E8" s="144"/>
    </row>
    <row r="9" spans="2:5" ht="15.75" thickBot="1">
      <c r="B9" s="133" t="s">
        <v>7</v>
      </c>
      <c r="C9" s="134"/>
      <c r="D9" s="151" t="s">
        <v>177</v>
      </c>
      <c r="E9" s="152"/>
    </row>
    <row r="10" spans="2:5" ht="50.25" customHeight="1" thickBot="1" thickTop="1">
      <c r="B10" s="145" t="s">
        <v>171</v>
      </c>
      <c r="C10" s="146"/>
      <c r="D10" s="147" t="s">
        <v>164</v>
      </c>
      <c r="E10" s="147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22" t="s">
        <v>38</v>
      </c>
      <c r="C12" s="122"/>
      <c r="D12" s="123"/>
      <c r="E12" s="123"/>
    </row>
    <row r="13" spans="2:5" ht="15">
      <c r="B13" s="120" t="s">
        <v>39</v>
      </c>
      <c r="C13" s="120"/>
      <c r="D13" s="121"/>
      <c r="E13" s="121"/>
    </row>
    <row r="14" spans="2:5" ht="15">
      <c r="B14" s="120" t="s">
        <v>40</v>
      </c>
      <c r="C14" s="120"/>
      <c r="D14" s="121"/>
      <c r="E14" s="121"/>
    </row>
    <row r="15" spans="2:5" ht="15.75" thickBot="1">
      <c r="B15" s="120" t="s">
        <v>41</v>
      </c>
      <c r="C15" s="120"/>
      <c r="D15" s="121"/>
      <c r="E15" s="121"/>
    </row>
    <row r="16" spans="2:5" ht="60.75" customHeight="1" thickTop="1">
      <c r="B16" s="153" t="s">
        <v>43</v>
      </c>
      <c r="C16" s="154"/>
      <c r="D16" s="156"/>
      <c r="E16" s="157"/>
    </row>
    <row r="17" spans="2:5" ht="32.25" customHeight="1">
      <c r="B17" s="136" t="s">
        <v>5</v>
      </c>
      <c r="C17" s="136"/>
      <c r="D17" s="121"/>
      <c r="E17" s="121"/>
    </row>
    <row r="18" spans="2:5" ht="15">
      <c r="B18" s="120" t="s">
        <v>6</v>
      </c>
      <c r="C18" s="120"/>
      <c r="D18" s="121"/>
      <c r="E18" s="121"/>
    </row>
    <row r="19" spans="2:5" ht="15.75" thickBot="1">
      <c r="B19" s="124" t="s">
        <v>7</v>
      </c>
      <c r="C19" s="124"/>
      <c r="D19" s="125"/>
      <c r="E19" s="125"/>
    </row>
    <row r="20" spans="2:5" ht="33.75" customHeight="1" thickBot="1" thickTop="1">
      <c r="B20" s="137" t="s">
        <v>8</v>
      </c>
      <c r="C20" s="137"/>
      <c r="D20" s="138"/>
      <c r="E20" s="155"/>
    </row>
    <row r="21" spans="2:5" ht="16.5" thickBot="1" thickTop="1">
      <c r="B21" s="20"/>
      <c r="C21" s="20"/>
      <c r="D21" s="20"/>
      <c r="E21" s="20"/>
    </row>
    <row r="22" spans="2:5" ht="15.75" thickTop="1">
      <c r="B22" s="122" t="s">
        <v>38</v>
      </c>
      <c r="C22" s="122"/>
      <c r="D22" s="123"/>
      <c r="E22" s="123"/>
    </row>
    <row r="23" spans="2:5" ht="15">
      <c r="B23" s="120" t="s">
        <v>39</v>
      </c>
      <c r="C23" s="120"/>
      <c r="D23" s="121"/>
      <c r="E23" s="121"/>
    </row>
    <row r="24" spans="2:5" ht="15">
      <c r="B24" s="120" t="s">
        <v>40</v>
      </c>
      <c r="C24" s="120"/>
      <c r="D24" s="121"/>
      <c r="E24" s="121"/>
    </row>
    <row r="25" spans="2:5" ht="15.75" thickBot="1">
      <c r="B25" s="120" t="s">
        <v>41</v>
      </c>
      <c r="C25" s="120"/>
      <c r="D25" s="121"/>
      <c r="E25" s="121"/>
    </row>
    <row r="26" spans="2:5" ht="45.75" customHeight="1" thickTop="1">
      <c r="B26" s="130" t="s">
        <v>44</v>
      </c>
      <c r="C26" s="130"/>
      <c r="D26" s="123"/>
      <c r="E26" s="123"/>
    </row>
    <row r="27" spans="2:5" ht="31.5" customHeight="1">
      <c r="B27" s="136" t="s">
        <v>5</v>
      </c>
      <c r="C27" s="136"/>
      <c r="D27" s="121"/>
      <c r="E27" s="121"/>
    </row>
    <row r="28" spans="2:5" ht="15">
      <c r="B28" s="120" t="s">
        <v>6</v>
      </c>
      <c r="C28" s="120"/>
      <c r="D28" s="121"/>
      <c r="E28" s="121"/>
    </row>
    <row r="29" spans="2:5" ht="15.75" thickBot="1">
      <c r="B29" s="124" t="s">
        <v>7</v>
      </c>
      <c r="C29" s="124"/>
      <c r="D29" s="125"/>
      <c r="E29" s="125"/>
    </row>
    <row r="30" spans="2:5" ht="34.5" customHeight="1" thickBot="1" thickTop="1">
      <c r="B30" s="137" t="s">
        <v>45</v>
      </c>
      <c r="C30" s="137"/>
      <c r="D30" s="138"/>
      <c r="E30" s="138"/>
    </row>
    <row r="31" ht="15.75" thickTop="1"/>
    <row r="33" spans="2:5" ht="31.5" customHeight="1">
      <c r="B33" s="135" t="s">
        <v>94</v>
      </c>
      <c r="C33" s="135"/>
      <c r="D33" s="135"/>
      <c r="E33" s="135"/>
    </row>
    <row r="34" spans="2:5" ht="60" customHeight="1">
      <c r="B34" s="135" t="s">
        <v>150</v>
      </c>
      <c r="C34" s="135"/>
      <c r="D34" s="135"/>
      <c r="E34" s="135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3.57421875" style="1" customWidth="1"/>
    <col min="2" max="2" width="56.00390625" style="0" customWidth="1"/>
  </cols>
  <sheetData>
    <row r="2" spans="1:2" ht="15">
      <c r="A2" s="166" t="s">
        <v>209</v>
      </c>
      <c r="B2" s="167"/>
    </row>
    <row r="3" spans="1:2" ht="63" customHeight="1">
      <c r="A3" s="167"/>
      <c r="B3" s="167"/>
    </row>
    <row r="4" spans="1:2" ht="15">
      <c r="A4" s="17" t="s">
        <v>38</v>
      </c>
      <c r="B4" s="98" t="s">
        <v>160</v>
      </c>
    </row>
    <row r="5" spans="1:2" ht="15">
      <c r="A5" s="17" t="s">
        <v>39</v>
      </c>
      <c r="B5" s="97">
        <v>7016005617</v>
      </c>
    </row>
    <row r="6" spans="1:2" ht="15">
      <c r="A6" s="17" t="s">
        <v>40</v>
      </c>
      <c r="B6" s="97">
        <v>701601001</v>
      </c>
    </row>
    <row r="7" spans="1:2" ht="15">
      <c r="A7" s="17" t="s">
        <v>41</v>
      </c>
      <c r="B7" s="98" t="s">
        <v>161</v>
      </c>
    </row>
    <row r="8" spans="1:2" ht="15">
      <c r="A8" s="19"/>
      <c r="B8" s="20"/>
    </row>
    <row r="9" spans="1:2" ht="15">
      <c r="A9" s="19"/>
      <c r="B9" s="20" t="s">
        <v>191</v>
      </c>
    </row>
    <row r="10" spans="1:2" ht="15">
      <c r="A10" s="21" t="s">
        <v>17</v>
      </c>
      <c r="B10" s="115" t="s">
        <v>206</v>
      </c>
    </row>
    <row r="11" spans="1:2" ht="45">
      <c r="A11" s="23" t="s">
        <v>30</v>
      </c>
      <c r="B11" s="96">
        <v>5</v>
      </c>
    </row>
    <row r="12" spans="1:2" ht="45">
      <c r="A12" s="23" t="s">
        <v>31</v>
      </c>
      <c r="B12" s="96">
        <v>5</v>
      </c>
    </row>
    <row r="13" spans="1:2" ht="60">
      <c r="A13" s="23" t="s">
        <v>37</v>
      </c>
      <c r="B13" s="96"/>
    </row>
    <row r="14" spans="1:2" ht="51.75" customHeight="1">
      <c r="A14" s="23" t="s">
        <v>130</v>
      </c>
      <c r="B14" s="96" t="s">
        <v>198</v>
      </c>
    </row>
    <row r="15" spans="1:2" ht="15">
      <c r="A15" s="19"/>
      <c r="B15" s="20"/>
    </row>
    <row r="16" spans="1:2" ht="15">
      <c r="A16" s="19"/>
      <c r="B16" s="20"/>
    </row>
    <row r="17" spans="1:2" ht="15">
      <c r="A17" s="197" t="s">
        <v>129</v>
      </c>
      <c r="B17" s="197"/>
    </row>
    <row r="18" spans="1:2" ht="50.25" customHeight="1">
      <c r="A18" s="197" t="s">
        <v>131</v>
      </c>
      <c r="B18" s="197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57421875" style="1" customWidth="1"/>
    <col min="2" max="2" width="56.28125" style="0" customWidth="1"/>
  </cols>
  <sheetData>
    <row r="2" spans="1:2" ht="15" customHeight="1">
      <c r="A2" s="166" t="s">
        <v>209</v>
      </c>
      <c r="B2" s="167"/>
    </row>
    <row r="3" spans="1:2" ht="63" customHeight="1">
      <c r="A3" s="167"/>
      <c r="B3" s="167"/>
    </row>
    <row r="4" spans="1:2" ht="15">
      <c r="A4" s="17" t="s">
        <v>38</v>
      </c>
      <c r="B4" s="98" t="s">
        <v>160</v>
      </c>
    </row>
    <row r="5" spans="1:2" ht="15">
      <c r="A5" s="17" t="s">
        <v>39</v>
      </c>
      <c r="B5" s="97">
        <v>7016005617</v>
      </c>
    </row>
    <row r="6" spans="1:2" ht="15">
      <c r="A6" s="17" t="s">
        <v>40</v>
      </c>
      <c r="B6" s="97">
        <v>701601001</v>
      </c>
    </row>
    <row r="7" spans="1:2" ht="15">
      <c r="A7" s="17" t="s">
        <v>41</v>
      </c>
      <c r="B7" s="98" t="s">
        <v>161</v>
      </c>
    </row>
    <row r="8" spans="1:2" ht="15">
      <c r="A8" s="19"/>
      <c r="B8" s="20"/>
    </row>
    <row r="9" spans="1:2" ht="15">
      <c r="A9" s="19"/>
      <c r="B9" s="20" t="s">
        <v>205</v>
      </c>
    </row>
    <row r="10" spans="1:2" ht="15">
      <c r="A10" s="21" t="s">
        <v>17</v>
      </c>
      <c r="B10" s="115" t="s">
        <v>206</v>
      </c>
    </row>
    <row r="11" spans="1:2" ht="45">
      <c r="A11" s="23" t="s">
        <v>30</v>
      </c>
      <c r="B11" s="112"/>
    </row>
    <row r="12" spans="1:2" ht="45">
      <c r="A12" s="23" t="s">
        <v>31</v>
      </c>
      <c r="B12" s="112"/>
    </row>
    <row r="13" spans="1:2" ht="60">
      <c r="A13" s="23" t="s">
        <v>37</v>
      </c>
      <c r="B13" s="112"/>
    </row>
    <row r="14" spans="1:2" ht="51.75" customHeight="1">
      <c r="A14" s="23" t="s">
        <v>130</v>
      </c>
      <c r="B14" s="112" t="s">
        <v>199</v>
      </c>
    </row>
    <row r="15" spans="1:2" ht="15">
      <c r="A15" s="19"/>
      <c r="B15" s="20"/>
    </row>
    <row r="16" spans="1:2" ht="15">
      <c r="A16" s="19"/>
      <c r="B16" s="20"/>
    </row>
    <row r="17" spans="1:2" ht="15">
      <c r="A17" s="197" t="s">
        <v>129</v>
      </c>
      <c r="B17" s="197"/>
    </row>
    <row r="18" spans="1:2" ht="50.25" customHeight="1">
      <c r="A18" s="197" t="s">
        <v>131</v>
      </c>
      <c r="B18" s="197"/>
    </row>
  </sheetData>
  <sheetProtection/>
  <mergeCells count="3">
    <mergeCell ref="A2:B3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57421875" style="1" customWidth="1"/>
    <col min="2" max="2" width="56.7109375" style="0" customWidth="1"/>
  </cols>
  <sheetData>
    <row r="2" spans="1:2" ht="15" customHeight="1">
      <c r="A2" s="166" t="s">
        <v>209</v>
      </c>
      <c r="B2" s="167"/>
    </row>
    <row r="3" spans="1:2" ht="63" customHeight="1">
      <c r="A3" s="167"/>
      <c r="B3" s="167"/>
    </row>
    <row r="4" spans="1:2" ht="15">
      <c r="A4" s="17" t="s">
        <v>38</v>
      </c>
      <c r="B4" s="98" t="s">
        <v>160</v>
      </c>
    </row>
    <row r="5" spans="1:2" ht="15">
      <c r="A5" s="17" t="s">
        <v>39</v>
      </c>
      <c r="B5" s="97">
        <v>7016005617</v>
      </c>
    </row>
    <row r="6" spans="1:2" ht="15">
      <c r="A6" s="17" t="s">
        <v>40</v>
      </c>
      <c r="B6" s="97">
        <v>701601001</v>
      </c>
    </row>
    <row r="7" spans="1:2" ht="15">
      <c r="A7" s="17" t="s">
        <v>41</v>
      </c>
      <c r="B7" s="98" t="s">
        <v>161</v>
      </c>
    </row>
    <row r="8" spans="1:2" ht="15">
      <c r="A8" s="19"/>
      <c r="B8" s="20"/>
    </row>
    <row r="9" spans="1:2" ht="15">
      <c r="A9" s="19"/>
      <c r="B9" s="20" t="s">
        <v>192</v>
      </c>
    </row>
    <row r="10" spans="1:2" ht="15">
      <c r="A10" s="21" t="s">
        <v>17</v>
      </c>
      <c r="B10" s="115" t="s">
        <v>206</v>
      </c>
    </row>
    <row r="11" spans="1:2" ht="45">
      <c r="A11" s="23" t="s">
        <v>30</v>
      </c>
      <c r="B11" s="96"/>
    </row>
    <row r="12" spans="1:2" ht="45">
      <c r="A12" s="23" t="s">
        <v>31</v>
      </c>
      <c r="B12" s="96"/>
    </row>
    <row r="13" spans="1:2" ht="60">
      <c r="A13" s="23" t="s">
        <v>37</v>
      </c>
      <c r="B13" s="96"/>
    </row>
    <row r="14" spans="1:2" ht="51.75" customHeight="1">
      <c r="A14" s="23" t="s">
        <v>130</v>
      </c>
      <c r="B14" s="96" t="s">
        <v>199</v>
      </c>
    </row>
    <row r="15" spans="1:2" ht="15">
      <c r="A15" s="19"/>
      <c r="B15" s="20"/>
    </row>
    <row r="16" spans="1:2" ht="15">
      <c r="A16" s="19"/>
      <c r="B16" s="20"/>
    </row>
    <row r="17" spans="1:2" ht="15">
      <c r="A17" s="197" t="s">
        <v>129</v>
      </c>
      <c r="B17" s="197"/>
    </row>
    <row r="18" spans="1:2" ht="50.25" customHeight="1">
      <c r="A18" s="197" t="s">
        <v>131</v>
      </c>
      <c r="B18" s="197"/>
    </row>
  </sheetData>
  <sheetProtection/>
  <mergeCells count="3">
    <mergeCell ref="A2:B3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B1">
      <selection activeCell="C10" sqref="C10"/>
    </sheetView>
  </sheetViews>
  <sheetFormatPr defaultColWidth="9.140625" defaultRowHeight="15"/>
  <cols>
    <col min="2" max="2" width="43.57421875" style="1" customWidth="1"/>
    <col min="3" max="3" width="56.57421875" style="0" customWidth="1"/>
  </cols>
  <sheetData>
    <row r="2" spans="2:3" ht="15" customHeight="1">
      <c r="B2" s="166" t="s">
        <v>209</v>
      </c>
      <c r="C2" s="167"/>
    </row>
    <row r="3" spans="2:3" ht="63" customHeight="1">
      <c r="B3" s="167"/>
      <c r="C3" s="167"/>
    </row>
    <row r="4" spans="2:3" ht="15">
      <c r="B4" s="17" t="s">
        <v>38</v>
      </c>
      <c r="C4" s="98" t="s">
        <v>160</v>
      </c>
    </row>
    <row r="5" spans="2:3" ht="15">
      <c r="B5" s="17" t="s">
        <v>39</v>
      </c>
      <c r="C5" s="97">
        <v>7016005617</v>
      </c>
    </row>
    <row r="6" spans="2:3" ht="15">
      <c r="B6" s="17" t="s">
        <v>40</v>
      </c>
      <c r="C6" s="97">
        <v>701601001</v>
      </c>
    </row>
    <row r="7" spans="2:3" ht="15">
      <c r="B7" s="17" t="s">
        <v>41</v>
      </c>
      <c r="C7" s="98" t="s">
        <v>161</v>
      </c>
    </row>
    <row r="8" spans="2:3" ht="15">
      <c r="B8" s="19"/>
      <c r="C8" s="20"/>
    </row>
    <row r="9" spans="2:3" ht="15">
      <c r="B9" s="19"/>
      <c r="C9" s="20" t="s">
        <v>193</v>
      </c>
    </row>
    <row r="10" spans="2:3" ht="15">
      <c r="B10" s="21" t="s">
        <v>17</v>
      </c>
      <c r="C10" s="115" t="s">
        <v>206</v>
      </c>
    </row>
    <row r="11" spans="2:3" ht="45">
      <c r="B11" s="23" t="s">
        <v>30</v>
      </c>
      <c r="C11" s="96"/>
    </row>
    <row r="12" spans="2:3" ht="45">
      <c r="B12" s="23" t="s">
        <v>31</v>
      </c>
      <c r="C12" s="96"/>
    </row>
    <row r="13" spans="2:3" ht="60">
      <c r="B13" s="23" t="s">
        <v>37</v>
      </c>
      <c r="C13" s="96"/>
    </row>
    <row r="14" spans="2:3" ht="51.75" customHeight="1">
      <c r="B14" s="23" t="s">
        <v>130</v>
      </c>
      <c r="C14" s="96" t="s">
        <v>200</v>
      </c>
    </row>
    <row r="15" spans="2:3" ht="15">
      <c r="B15" s="19"/>
      <c r="C15" s="20"/>
    </row>
    <row r="16" spans="2:3" ht="15">
      <c r="B16" s="19"/>
      <c r="C16" s="20"/>
    </row>
    <row r="17" spans="2:3" ht="15">
      <c r="B17" s="197" t="s">
        <v>129</v>
      </c>
      <c r="C17" s="197"/>
    </row>
    <row r="18" spans="2:3" ht="50.25" customHeight="1">
      <c r="B18" s="197" t="s">
        <v>131</v>
      </c>
      <c r="C18" s="197"/>
    </row>
  </sheetData>
  <sheetProtection/>
  <mergeCells count="3">
    <mergeCell ref="B2:C3"/>
    <mergeCell ref="B17:C17"/>
    <mergeCell ref="B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57421875" style="1" customWidth="1"/>
    <col min="2" max="2" width="56.28125" style="0" customWidth="1"/>
  </cols>
  <sheetData>
    <row r="2" spans="1:2" ht="15" customHeight="1">
      <c r="A2" s="166" t="s">
        <v>209</v>
      </c>
      <c r="B2" s="167"/>
    </row>
    <row r="3" spans="1:2" ht="63" customHeight="1">
      <c r="A3" s="167"/>
      <c r="B3" s="167"/>
    </row>
    <row r="4" spans="1:2" ht="15">
      <c r="A4" s="17" t="s">
        <v>38</v>
      </c>
      <c r="B4" s="98" t="s">
        <v>160</v>
      </c>
    </row>
    <row r="5" spans="1:2" ht="15">
      <c r="A5" s="17" t="s">
        <v>39</v>
      </c>
      <c r="B5" s="97">
        <v>7016005617</v>
      </c>
    </row>
    <row r="6" spans="1:2" ht="15">
      <c r="A6" s="17" t="s">
        <v>40</v>
      </c>
      <c r="B6" s="97">
        <v>701601001</v>
      </c>
    </row>
    <row r="7" spans="1:2" ht="15">
      <c r="A7" s="17" t="s">
        <v>41</v>
      </c>
      <c r="B7" s="98" t="s">
        <v>161</v>
      </c>
    </row>
    <row r="8" spans="1:2" ht="15">
      <c r="A8" s="19"/>
      <c r="B8" s="20"/>
    </row>
    <row r="9" spans="1:2" ht="15">
      <c r="A9" s="19"/>
      <c r="B9" s="20" t="s">
        <v>194</v>
      </c>
    </row>
    <row r="10" spans="1:2" ht="15">
      <c r="A10" s="21" t="s">
        <v>17</v>
      </c>
      <c r="B10" s="115" t="s">
        <v>206</v>
      </c>
    </row>
    <row r="11" spans="1:2" ht="45">
      <c r="A11" s="23" t="s">
        <v>30</v>
      </c>
      <c r="B11" s="96"/>
    </row>
    <row r="12" spans="1:2" ht="45">
      <c r="A12" s="23" t="s">
        <v>31</v>
      </c>
      <c r="B12" s="96"/>
    </row>
    <row r="13" spans="1:2" ht="60">
      <c r="A13" s="23" t="s">
        <v>37</v>
      </c>
      <c r="B13" s="96"/>
    </row>
    <row r="14" spans="1:2" ht="51.75" customHeight="1">
      <c r="A14" s="23" t="s">
        <v>130</v>
      </c>
      <c r="B14" s="96" t="s">
        <v>201</v>
      </c>
    </row>
    <row r="15" spans="1:2" ht="15">
      <c r="A15" s="19"/>
      <c r="B15" s="20"/>
    </row>
    <row r="16" spans="1:2" ht="15">
      <c r="A16" s="19"/>
      <c r="B16" s="20"/>
    </row>
    <row r="17" spans="1:2" ht="15">
      <c r="A17" s="197" t="s">
        <v>129</v>
      </c>
      <c r="B17" s="197"/>
    </row>
    <row r="18" spans="1:2" ht="50.25" customHeight="1">
      <c r="A18" s="197" t="s">
        <v>131</v>
      </c>
      <c r="B18" s="197"/>
    </row>
  </sheetData>
  <sheetProtection/>
  <mergeCells count="3">
    <mergeCell ref="A2:B3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B1">
      <selection activeCell="C10" sqref="C10"/>
    </sheetView>
  </sheetViews>
  <sheetFormatPr defaultColWidth="9.140625" defaultRowHeight="15"/>
  <cols>
    <col min="2" max="2" width="43.57421875" style="1" customWidth="1"/>
    <col min="3" max="3" width="56.421875" style="0" customWidth="1"/>
  </cols>
  <sheetData>
    <row r="2" spans="2:3" ht="15" customHeight="1">
      <c r="B2" s="166" t="s">
        <v>209</v>
      </c>
      <c r="C2" s="167"/>
    </row>
    <row r="3" spans="2:3" ht="63" customHeight="1">
      <c r="B3" s="167"/>
      <c r="C3" s="167"/>
    </row>
    <row r="4" spans="2:3" ht="15">
      <c r="B4" s="17" t="s">
        <v>38</v>
      </c>
      <c r="C4" s="98" t="s">
        <v>160</v>
      </c>
    </row>
    <row r="5" spans="2:3" ht="15">
      <c r="B5" s="17" t="s">
        <v>39</v>
      </c>
      <c r="C5" s="97">
        <v>7016005617</v>
      </c>
    </row>
    <row r="6" spans="2:3" ht="15">
      <c r="B6" s="17" t="s">
        <v>40</v>
      </c>
      <c r="C6" s="97">
        <v>701601001</v>
      </c>
    </row>
    <row r="7" spans="2:3" ht="15">
      <c r="B7" s="17" t="s">
        <v>41</v>
      </c>
      <c r="C7" s="98" t="s">
        <v>161</v>
      </c>
    </row>
    <row r="8" spans="2:3" ht="15">
      <c r="B8" s="19"/>
      <c r="C8" s="20" t="s">
        <v>195</v>
      </c>
    </row>
    <row r="9" spans="2:3" ht="15">
      <c r="B9" s="19"/>
      <c r="C9" s="20" t="s">
        <v>190</v>
      </c>
    </row>
    <row r="10" spans="2:3" ht="15">
      <c r="B10" s="21" t="s">
        <v>17</v>
      </c>
      <c r="C10" s="115" t="s">
        <v>206</v>
      </c>
    </row>
    <row r="11" spans="2:3" ht="45">
      <c r="B11" s="23" t="s">
        <v>30</v>
      </c>
      <c r="C11" s="96">
        <v>5</v>
      </c>
    </row>
    <row r="12" spans="2:3" ht="45">
      <c r="B12" s="23" t="s">
        <v>31</v>
      </c>
      <c r="C12" s="96">
        <v>5</v>
      </c>
    </row>
    <row r="13" spans="2:3" ht="60">
      <c r="B13" s="23" t="s">
        <v>37</v>
      </c>
      <c r="C13" s="96"/>
    </row>
    <row r="14" spans="2:3" ht="51.75" customHeight="1">
      <c r="B14" s="23" t="s">
        <v>130</v>
      </c>
      <c r="C14" s="96" t="s">
        <v>202</v>
      </c>
    </row>
    <row r="15" spans="2:3" ht="15">
      <c r="B15" s="19"/>
      <c r="C15" s="20"/>
    </row>
    <row r="16" spans="2:3" ht="15">
      <c r="B16" s="19"/>
      <c r="C16" s="20"/>
    </row>
    <row r="17" spans="2:3" ht="15">
      <c r="B17" s="197" t="s">
        <v>129</v>
      </c>
      <c r="C17" s="197"/>
    </row>
    <row r="18" spans="2:3" ht="50.25" customHeight="1">
      <c r="B18" s="197" t="s">
        <v>131</v>
      </c>
      <c r="C18" s="197"/>
    </row>
  </sheetData>
  <sheetProtection/>
  <mergeCells count="3">
    <mergeCell ref="B2:C3"/>
    <mergeCell ref="B17:C17"/>
    <mergeCell ref="B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57421875" style="1" customWidth="1"/>
    <col min="2" max="2" width="56.421875" style="0" customWidth="1"/>
  </cols>
  <sheetData>
    <row r="2" spans="1:2" ht="15" customHeight="1">
      <c r="A2" s="166" t="s">
        <v>209</v>
      </c>
      <c r="B2" s="167"/>
    </row>
    <row r="3" spans="1:2" ht="63" customHeight="1">
      <c r="A3" s="167"/>
      <c r="B3" s="167"/>
    </row>
    <row r="4" spans="1:2" ht="15">
      <c r="A4" s="17" t="s">
        <v>38</v>
      </c>
      <c r="B4" s="98" t="s">
        <v>160</v>
      </c>
    </row>
    <row r="5" spans="1:2" ht="15">
      <c r="A5" s="17" t="s">
        <v>39</v>
      </c>
      <c r="B5" s="97">
        <v>7016005617</v>
      </c>
    </row>
    <row r="6" spans="1:2" ht="15">
      <c r="A6" s="17" t="s">
        <v>40</v>
      </c>
      <c r="B6" s="97">
        <v>701601001</v>
      </c>
    </row>
    <row r="7" spans="1:2" ht="15">
      <c r="A7" s="17" t="s">
        <v>41</v>
      </c>
      <c r="B7" s="98" t="s">
        <v>161</v>
      </c>
    </row>
    <row r="8" spans="1:2" ht="15">
      <c r="A8" s="19"/>
      <c r="B8" s="20" t="s">
        <v>196</v>
      </c>
    </row>
    <row r="9" spans="1:2" ht="15">
      <c r="A9" s="19"/>
      <c r="B9" s="20" t="s">
        <v>197</v>
      </c>
    </row>
    <row r="10" spans="1:2" ht="15">
      <c r="A10" s="21" t="s">
        <v>17</v>
      </c>
      <c r="B10" s="115" t="s">
        <v>206</v>
      </c>
    </row>
    <row r="11" spans="1:2" ht="45">
      <c r="A11" s="23" t="s">
        <v>30</v>
      </c>
      <c r="B11" s="96">
        <v>63</v>
      </c>
    </row>
    <row r="12" spans="1:2" ht="45">
      <c r="A12" s="23" t="s">
        <v>31</v>
      </c>
      <c r="B12" s="96">
        <v>63</v>
      </c>
    </row>
    <row r="13" spans="1:2" ht="60">
      <c r="A13" s="23" t="s">
        <v>37</v>
      </c>
      <c r="B13" s="96"/>
    </row>
    <row r="14" spans="1:2" ht="51.75" customHeight="1">
      <c r="A14" s="23" t="s">
        <v>130</v>
      </c>
      <c r="B14" s="96" t="s">
        <v>203</v>
      </c>
    </row>
    <row r="15" spans="1:2" ht="15">
      <c r="A15" s="19"/>
      <c r="B15" s="20"/>
    </row>
    <row r="16" spans="1:2" ht="15">
      <c r="A16" s="19"/>
      <c r="B16" s="20"/>
    </row>
    <row r="17" spans="1:2" ht="15">
      <c r="A17" s="197" t="s">
        <v>129</v>
      </c>
      <c r="B17" s="197"/>
    </row>
    <row r="18" spans="1:2" ht="50.25" customHeight="1">
      <c r="A18" s="197" t="s">
        <v>131</v>
      </c>
      <c r="B18" s="197"/>
    </row>
  </sheetData>
  <sheetProtection/>
  <mergeCells count="3">
    <mergeCell ref="A2:B3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9.00390625" style="0" customWidth="1"/>
  </cols>
  <sheetData>
    <row r="1" spans="2:5" ht="15">
      <c r="B1" s="198"/>
      <c r="C1" s="198"/>
      <c r="D1" s="198"/>
      <c r="E1" s="198"/>
    </row>
    <row r="2" spans="1:10" ht="15">
      <c r="A2" s="17" t="s">
        <v>38</v>
      </c>
      <c r="B2" s="98" t="s">
        <v>160</v>
      </c>
      <c r="C2" s="98"/>
      <c r="D2" s="98"/>
      <c r="E2" s="98"/>
      <c r="F2" s="20"/>
      <c r="G2" s="69"/>
      <c r="H2" s="199"/>
      <c r="I2" s="199"/>
      <c r="J2" s="20"/>
    </row>
    <row r="3" spans="1:10" ht="15">
      <c r="A3" s="17" t="s">
        <v>39</v>
      </c>
      <c r="B3" s="200">
        <v>7016005617</v>
      </c>
      <c r="C3" s="201"/>
      <c r="D3" s="201"/>
      <c r="E3" s="202"/>
      <c r="F3" s="20"/>
      <c r="G3" s="20"/>
      <c r="H3" s="20"/>
      <c r="I3" s="20"/>
      <c r="J3" s="20"/>
    </row>
    <row r="4" spans="1:10" ht="15">
      <c r="A4" s="17" t="s">
        <v>40</v>
      </c>
      <c r="B4" s="200">
        <v>701601001</v>
      </c>
      <c r="C4" s="201"/>
      <c r="D4" s="201"/>
      <c r="E4" s="202"/>
      <c r="F4" s="20"/>
      <c r="G4" s="20"/>
      <c r="H4" s="20"/>
      <c r="I4" s="20"/>
      <c r="J4" s="20"/>
    </row>
    <row r="5" spans="1:10" ht="15">
      <c r="A5" s="17" t="s">
        <v>41</v>
      </c>
      <c r="B5" s="98" t="s">
        <v>161</v>
      </c>
      <c r="C5" s="98"/>
      <c r="D5" s="98"/>
      <c r="E5" s="98"/>
      <c r="F5" s="20"/>
      <c r="G5" s="20"/>
      <c r="H5" s="20"/>
      <c r="I5" s="20"/>
      <c r="J5" s="20"/>
    </row>
    <row r="6" spans="1:10" ht="15">
      <c r="A6" s="17" t="s">
        <v>60</v>
      </c>
      <c r="B6" s="200">
        <v>2011</v>
      </c>
      <c r="C6" s="201"/>
      <c r="D6" s="201"/>
      <c r="E6" s="202"/>
      <c r="F6" s="20"/>
      <c r="G6" s="20"/>
      <c r="H6" s="20"/>
      <c r="I6" s="20"/>
      <c r="J6" s="20"/>
    </row>
    <row r="7" spans="1:10" ht="60.75" customHeight="1">
      <c r="A7" s="203" t="s">
        <v>132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204"/>
      <c r="B10" s="205"/>
      <c r="C10" s="205"/>
      <c r="D10" s="205"/>
      <c r="E10" s="205"/>
      <c r="F10" s="205"/>
      <c r="G10" s="205"/>
      <c r="H10" s="205"/>
      <c r="I10" s="205"/>
      <c r="J10" s="206"/>
    </row>
    <row r="11" spans="1:10" ht="15">
      <c r="A11" s="207"/>
      <c r="B11" s="199"/>
      <c r="C11" s="199"/>
      <c r="D11" s="199"/>
      <c r="E11" s="199"/>
      <c r="F11" s="199"/>
      <c r="G11" s="199"/>
      <c r="H11" s="199"/>
      <c r="I11" s="199"/>
      <c r="J11" s="208"/>
    </row>
    <row r="12" spans="1:10" ht="15">
      <c r="A12" s="207"/>
      <c r="B12" s="199"/>
      <c r="C12" s="199"/>
      <c r="D12" s="199"/>
      <c r="E12" s="199"/>
      <c r="F12" s="199"/>
      <c r="G12" s="199"/>
      <c r="H12" s="199"/>
      <c r="I12" s="199"/>
      <c r="J12" s="208"/>
    </row>
    <row r="13" spans="1:10" ht="15">
      <c r="A13" s="207"/>
      <c r="B13" s="199"/>
      <c r="C13" s="199"/>
      <c r="D13" s="199"/>
      <c r="E13" s="199"/>
      <c r="F13" s="199"/>
      <c r="G13" s="199"/>
      <c r="H13" s="199"/>
      <c r="I13" s="199"/>
      <c r="J13" s="208"/>
    </row>
    <row r="14" spans="1:10" ht="15">
      <c r="A14" s="207"/>
      <c r="B14" s="199"/>
      <c r="C14" s="199"/>
      <c r="D14" s="199"/>
      <c r="E14" s="199"/>
      <c r="F14" s="199"/>
      <c r="G14" s="199"/>
      <c r="H14" s="199"/>
      <c r="I14" s="199"/>
      <c r="J14" s="208"/>
    </row>
    <row r="15" spans="1:10" ht="15">
      <c r="A15" s="207"/>
      <c r="B15" s="199"/>
      <c r="C15" s="199"/>
      <c r="D15" s="199"/>
      <c r="E15" s="199"/>
      <c r="F15" s="199"/>
      <c r="G15" s="199"/>
      <c r="H15" s="199"/>
      <c r="I15" s="199"/>
      <c r="J15" s="208"/>
    </row>
    <row r="16" spans="1:10" ht="15">
      <c r="A16" s="207"/>
      <c r="B16" s="199"/>
      <c r="C16" s="199"/>
      <c r="D16" s="199"/>
      <c r="E16" s="199"/>
      <c r="F16" s="199"/>
      <c r="G16" s="199"/>
      <c r="H16" s="199"/>
      <c r="I16" s="199"/>
      <c r="J16" s="208"/>
    </row>
    <row r="17" spans="1:10" ht="15">
      <c r="A17" s="207"/>
      <c r="B17" s="199"/>
      <c r="C17" s="199"/>
      <c r="D17" s="199"/>
      <c r="E17" s="199"/>
      <c r="F17" s="199"/>
      <c r="G17" s="199"/>
      <c r="H17" s="199"/>
      <c r="I17" s="199"/>
      <c r="J17" s="208"/>
    </row>
    <row r="18" spans="1:10" ht="24.75" customHeight="1">
      <c r="A18" s="207"/>
      <c r="B18" s="199"/>
      <c r="C18" s="199"/>
      <c r="D18" s="199"/>
      <c r="E18" s="199"/>
      <c r="F18" s="199"/>
      <c r="G18" s="199"/>
      <c r="H18" s="199"/>
      <c r="I18" s="199"/>
      <c r="J18" s="208"/>
    </row>
    <row r="19" spans="1:10" ht="27" customHeight="1">
      <c r="A19" s="207"/>
      <c r="B19" s="199"/>
      <c r="C19" s="199"/>
      <c r="D19" s="199"/>
      <c r="E19" s="199"/>
      <c r="F19" s="199"/>
      <c r="G19" s="199"/>
      <c r="H19" s="199"/>
      <c r="I19" s="199"/>
      <c r="J19" s="208"/>
    </row>
    <row r="20" spans="1:10" ht="15" hidden="1">
      <c r="A20" s="207"/>
      <c r="B20" s="199"/>
      <c r="C20" s="199"/>
      <c r="D20" s="199"/>
      <c r="E20" s="199"/>
      <c r="F20" s="199"/>
      <c r="G20" s="199"/>
      <c r="H20" s="199"/>
      <c r="I20" s="199"/>
      <c r="J20" s="208"/>
    </row>
    <row r="21" spans="1:10" ht="15" hidden="1">
      <c r="A21" s="207"/>
      <c r="B21" s="199"/>
      <c r="C21" s="199"/>
      <c r="D21" s="199"/>
      <c r="E21" s="199"/>
      <c r="F21" s="199"/>
      <c r="G21" s="199"/>
      <c r="H21" s="199"/>
      <c r="I21" s="199"/>
      <c r="J21" s="208"/>
    </row>
    <row r="22" spans="1:10" ht="15" hidden="1">
      <c r="A22" s="207"/>
      <c r="B22" s="199"/>
      <c r="C22" s="199"/>
      <c r="D22" s="199"/>
      <c r="E22" s="199"/>
      <c r="F22" s="199"/>
      <c r="G22" s="199"/>
      <c r="H22" s="199"/>
      <c r="I22" s="199"/>
      <c r="J22" s="208"/>
    </row>
    <row r="23" spans="1:10" ht="15" hidden="1">
      <c r="A23" s="207"/>
      <c r="B23" s="199"/>
      <c r="C23" s="199"/>
      <c r="D23" s="199"/>
      <c r="E23" s="199"/>
      <c r="F23" s="199"/>
      <c r="G23" s="199"/>
      <c r="H23" s="199"/>
      <c r="I23" s="199"/>
      <c r="J23" s="208"/>
    </row>
    <row r="24" spans="1:10" ht="15" hidden="1">
      <c r="A24" s="207"/>
      <c r="B24" s="199"/>
      <c r="C24" s="199"/>
      <c r="D24" s="199"/>
      <c r="E24" s="199"/>
      <c r="F24" s="199"/>
      <c r="G24" s="199"/>
      <c r="H24" s="199"/>
      <c r="I24" s="199"/>
      <c r="J24" s="208"/>
    </row>
    <row r="25" spans="1:10" ht="15" hidden="1">
      <c r="A25" s="207"/>
      <c r="B25" s="199"/>
      <c r="C25" s="199"/>
      <c r="D25" s="199"/>
      <c r="E25" s="199"/>
      <c r="F25" s="199"/>
      <c r="G25" s="199"/>
      <c r="H25" s="199"/>
      <c r="I25" s="199"/>
      <c r="J25" s="208"/>
    </row>
    <row r="26" spans="1:10" ht="15" hidden="1">
      <c r="A26" s="209"/>
      <c r="B26" s="210"/>
      <c r="C26" s="210"/>
      <c r="D26" s="210"/>
      <c r="E26" s="210"/>
      <c r="F26" s="210"/>
      <c r="G26" s="210"/>
      <c r="H26" s="210"/>
      <c r="I26" s="210"/>
      <c r="J26" s="211"/>
    </row>
    <row r="28" spans="1:10" ht="36.75" customHeight="1">
      <c r="A28" s="165" t="s">
        <v>134</v>
      </c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/>
  <mergeCells count="8">
    <mergeCell ref="B1:E1"/>
    <mergeCell ref="H2:I2"/>
    <mergeCell ref="B3:E3"/>
    <mergeCell ref="B4:E4"/>
    <mergeCell ref="A28:J28"/>
    <mergeCell ref="B6:E6"/>
    <mergeCell ref="A7:J7"/>
    <mergeCell ref="A10:J2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  <col min="8" max="8" width="1.57421875" style="0" customWidth="1"/>
  </cols>
  <sheetData>
    <row r="2" spans="1:11" ht="15">
      <c r="A2" s="102" t="s">
        <v>38</v>
      </c>
      <c r="B2" s="105" t="s">
        <v>160</v>
      </c>
      <c r="C2" s="106"/>
      <c r="D2" s="106"/>
      <c r="E2" s="106"/>
      <c r="F2" s="106"/>
      <c r="G2" s="106"/>
      <c r="H2" s="107"/>
      <c r="I2" s="20"/>
      <c r="J2" s="20"/>
      <c r="K2" s="20"/>
    </row>
    <row r="3" spans="1:11" ht="15">
      <c r="A3" s="102" t="s">
        <v>39</v>
      </c>
      <c r="B3" s="200">
        <v>7016005617</v>
      </c>
      <c r="C3" s="201"/>
      <c r="D3" s="201"/>
      <c r="E3" s="201"/>
      <c r="F3" s="201"/>
      <c r="G3" s="201"/>
      <c r="H3" s="202"/>
      <c r="I3" s="20"/>
      <c r="J3" s="20"/>
      <c r="K3" s="20"/>
    </row>
    <row r="4" spans="1:11" ht="15">
      <c r="A4" s="102" t="s">
        <v>40</v>
      </c>
      <c r="B4" s="200">
        <v>701601001</v>
      </c>
      <c r="C4" s="201"/>
      <c r="D4" s="201"/>
      <c r="E4" s="201"/>
      <c r="F4" s="201"/>
      <c r="G4" s="201"/>
      <c r="H4" s="202"/>
      <c r="I4" s="20"/>
      <c r="J4" s="20"/>
      <c r="K4" s="20"/>
    </row>
    <row r="5" spans="1:11" ht="15">
      <c r="A5" s="102" t="s">
        <v>60</v>
      </c>
      <c r="B5" s="108">
        <v>2011</v>
      </c>
      <c r="C5" s="103"/>
      <c r="D5" s="103"/>
      <c r="E5" s="103"/>
      <c r="F5" s="103"/>
      <c r="G5" s="103"/>
      <c r="H5" s="104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203" t="s">
        <v>133</v>
      </c>
      <c r="B7" s="203"/>
      <c r="C7" s="203"/>
      <c r="D7" s="203"/>
      <c r="E7" s="203"/>
      <c r="F7" s="203"/>
      <c r="G7" s="203"/>
      <c r="H7" s="203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64</v>
      </c>
      <c r="B9" s="121"/>
      <c r="C9" s="121"/>
      <c r="D9" s="121"/>
      <c r="E9" s="121"/>
      <c r="F9" s="121"/>
      <c r="G9" s="121"/>
      <c r="H9" s="121"/>
      <c r="I9" s="20"/>
      <c r="J9" s="20"/>
      <c r="K9" s="20"/>
    </row>
    <row r="10" spans="1:11" ht="39.75" customHeight="1">
      <c r="A10" s="70" t="s">
        <v>32</v>
      </c>
      <c r="B10" s="121"/>
      <c r="C10" s="121"/>
      <c r="D10" s="121"/>
      <c r="E10" s="121"/>
      <c r="F10" s="121"/>
      <c r="G10" s="121"/>
      <c r="H10" s="121"/>
      <c r="I10" s="20"/>
      <c r="J10" s="20"/>
      <c r="K10" s="20"/>
    </row>
    <row r="11" spans="1:11" ht="42" customHeight="1">
      <c r="A11" s="70" t="s">
        <v>33</v>
      </c>
      <c r="B11" s="121"/>
      <c r="C11" s="121"/>
      <c r="D11" s="121"/>
      <c r="E11" s="121"/>
      <c r="F11" s="121"/>
      <c r="G11" s="121"/>
      <c r="H11" s="121"/>
      <c r="I11" s="20"/>
      <c r="J11" s="20"/>
      <c r="K11" s="20"/>
    </row>
    <row r="12" spans="1:11" ht="40.5" customHeight="1">
      <c r="A12" s="70" t="s">
        <v>34</v>
      </c>
      <c r="B12" s="121"/>
      <c r="C12" s="121"/>
      <c r="D12" s="121"/>
      <c r="E12" s="121"/>
      <c r="F12" s="121"/>
      <c r="G12" s="121"/>
      <c r="H12" s="121"/>
      <c r="I12" s="20"/>
      <c r="J12" s="20"/>
      <c r="K12" s="20"/>
    </row>
    <row r="13" spans="1:11" ht="35.25" customHeight="1">
      <c r="A13" s="70" t="s">
        <v>35</v>
      </c>
      <c r="B13" s="121"/>
      <c r="C13" s="121"/>
      <c r="D13" s="121"/>
      <c r="E13" s="121"/>
      <c r="F13" s="121"/>
      <c r="G13" s="121"/>
      <c r="H13" s="121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212" t="s">
        <v>61</v>
      </c>
      <c r="B15" s="213"/>
      <c r="C15" s="213"/>
      <c r="D15" s="213"/>
      <c r="E15" s="213"/>
      <c r="F15" s="213"/>
      <c r="G15" s="213"/>
      <c r="H15" s="214"/>
      <c r="I15" s="215" t="s">
        <v>158</v>
      </c>
      <c r="J15" s="216"/>
      <c r="K15" s="217"/>
    </row>
    <row r="16" spans="1:11" ht="33.75" customHeight="1">
      <c r="A16" s="224" t="s">
        <v>62</v>
      </c>
      <c r="B16" s="225"/>
      <c r="C16" s="225"/>
      <c r="D16" s="225"/>
      <c r="E16" s="225"/>
      <c r="F16" s="225"/>
      <c r="G16" s="225"/>
      <c r="H16" s="226"/>
      <c r="I16" s="218"/>
      <c r="J16" s="219"/>
      <c r="K16" s="220"/>
    </row>
    <row r="17" spans="1:11" ht="45" customHeight="1">
      <c r="A17" s="227" t="s">
        <v>63</v>
      </c>
      <c r="B17" s="228"/>
      <c r="C17" s="228"/>
      <c r="D17" s="228"/>
      <c r="E17" s="228"/>
      <c r="F17" s="228"/>
      <c r="G17" s="228"/>
      <c r="H17" s="229"/>
      <c r="I17" s="221"/>
      <c r="J17" s="222"/>
      <c r="K17" s="223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97" t="s">
        <v>94</v>
      </c>
      <c r="B19" s="197"/>
      <c r="C19" s="197"/>
      <c r="D19" s="197"/>
      <c r="E19" s="197"/>
      <c r="F19" s="197"/>
      <c r="G19" s="197"/>
      <c r="H19" s="197"/>
      <c r="I19" s="20"/>
      <c r="J19" s="20"/>
      <c r="K19" s="20"/>
    </row>
  </sheetData>
  <sheetProtection/>
  <mergeCells count="13">
    <mergeCell ref="B12:H12"/>
    <mergeCell ref="A7:H7"/>
    <mergeCell ref="B9:H9"/>
    <mergeCell ref="B3:H3"/>
    <mergeCell ref="B4:H4"/>
    <mergeCell ref="B10:H10"/>
    <mergeCell ref="B11:H11"/>
    <mergeCell ref="B13:H13"/>
    <mergeCell ref="A15:H15"/>
    <mergeCell ref="A19:H19"/>
    <mergeCell ref="I15:K17"/>
    <mergeCell ref="A16:H16"/>
    <mergeCell ref="A17:H17"/>
  </mergeCells>
  <printOptions/>
  <pageMargins left="0.5118110236220472" right="0.7086614173228347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C28">
      <selection activeCell="B34" sqref="B34:E34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9" t="s">
        <v>149</v>
      </c>
      <c r="C1" s="139"/>
      <c r="D1" s="139"/>
      <c r="E1" s="139"/>
    </row>
    <row r="2" spans="2:5" ht="15">
      <c r="B2" s="140" t="s">
        <v>38</v>
      </c>
      <c r="C2" s="141"/>
      <c r="D2" s="142" t="s">
        <v>160</v>
      </c>
      <c r="E2" s="143"/>
    </row>
    <row r="3" spans="2:5" ht="15">
      <c r="B3" s="126" t="s">
        <v>39</v>
      </c>
      <c r="C3" s="120"/>
      <c r="D3" s="121">
        <v>7016005617</v>
      </c>
      <c r="E3" s="144"/>
    </row>
    <row r="4" spans="2:5" ht="15">
      <c r="B4" s="126" t="s">
        <v>40</v>
      </c>
      <c r="C4" s="120"/>
      <c r="D4" s="121">
        <v>701601001</v>
      </c>
      <c r="E4" s="144"/>
    </row>
    <row r="5" spans="2:5" ht="15.75" thickBot="1">
      <c r="B5" s="126" t="s">
        <v>41</v>
      </c>
      <c r="C5" s="120"/>
      <c r="D5" s="127" t="s">
        <v>161</v>
      </c>
      <c r="E5" s="128"/>
    </row>
    <row r="6" spans="2:5" ht="45" customHeight="1" thickTop="1">
      <c r="B6" s="129" t="s">
        <v>42</v>
      </c>
      <c r="C6" s="130"/>
      <c r="D6" s="131" t="s">
        <v>178</v>
      </c>
      <c r="E6" s="132"/>
    </row>
    <row r="7" spans="2:5" ht="32.25" customHeight="1">
      <c r="B7" s="150" t="s">
        <v>5</v>
      </c>
      <c r="C7" s="136"/>
      <c r="D7" s="148" t="s">
        <v>180</v>
      </c>
      <c r="E7" s="149"/>
    </row>
    <row r="8" spans="2:5" ht="15">
      <c r="B8" s="126" t="s">
        <v>6</v>
      </c>
      <c r="C8" s="120"/>
      <c r="D8" s="121" t="s">
        <v>162</v>
      </c>
      <c r="E8" s="144"/>
    </row>
    <row r="9" spans="2:5" ht="15.75" thickBot="1">
      <c r="B9" s="161" t="s">
        <v>7</v>
      </c>
      <c r="C9" s="162"/>
      <c r="D9" s="151" t="s">
        <v>177</v>
      </c>
      <c r="E9" s="152"/>
    </row>
    <row r="10" spans="2:5" ht="33.75" customHeight="1" thickBot="1">
      <c r="B10" s="158" t="s">
        <v>172</v>
      </c>
      <c r="C10" s="159"/>
      <c r="D10" s="160" t="s">
        <v>163</v>
      </c>
      <c r="E10" s="147"/>
    </row>
    <row r="11" spans="2:5" ht="22.5" customHeight="1" thickBot="1">
      <c r="B11" s="20"/>
      <c r="C11" s="20"/>
      <c r="D11" s="20"/>
      <c r="E11" s="20"/>
    </row>
    <row r="12" spans="2:5" ht="15.75" thickTop="1">
      <c r="B12" s="122" t="s">
        <v>38</v>
      </c>
      <c r="C12" s="122"/>
      <c r="D12" s="123"/>
      <c r="E12" s="123"/>
    </row>
    <row r="13" spans="2:5" ht="15">
      <c r="B13" s="120" t="s">
        <v>39</v>
      </c>
      <c r="C13" s="120"/>
      <c r="D13" s="121"/>
      <c r="E13" s="121"/>
    </row>
    <row r="14" spans="2:5" ht="15">
      <c r="B14" s="120" t="s">
        <v>40</v>
      </c>
      <c r="C14" s="120"/>
      <c r="D14" s="121"/>
      <c r="E14" s="121"/>
    </row>
    <row r="15" spans="2:5" ht="15.75" thickBot="1">
      <c r="B15" s="120" t="s">
        <v>41</v>
      </c>
      <c r="C15" s="120"/>
      <c r="D15" s="121"/>
      <c r="E15" s="121"/>
    </row>
    <row r="16" spans="2:5" ht="60.75" customHeight="1" thickTop="1">
      <c r="B16" s="153" t="s">
        <v>43</v>
      </c>
      <c r="C16" s="154"/>
      <c r="D16" s="156"/>
      <c r="E16" s="157"/>
    </row>
    <row r="17" spans="2:5" ht="32.25" customHeight="1">
      <c r="B17" s="136" t="s">
        <v>5</v>
      </c>
      <c r="C17" s="136"/>
      <c r="D17" s="121"/>
      <c r="E17" s="121"/>
    </row>
    <row r="18" spans="2:5" ht="15">
      <c r="B18" s="120" t="s">
        <v>6</v>
      </c>
      <c r="C18" s="120"/>
      <c r="D18" s="121"/>
      <c r="E18" s="121"/>
    </row>
    <row r="19" spans="2:5" ht="15.75" thickBot="1">
      <c r="B19" s="124" t="s">
        <v>7</v>
      </c>
      <c r="C19" s="124"/>
      <c r="D19" s="125"/>
      <c r="E19" s="125"/>
    </row>
    <row r="20" spans="2:5" ht="33.75" customHeight="1" thickBot="1" thickTop="1">
      <c r="B20" s="137" t="s">
        <v>8</v>
      </c>
      <c r="C20" s="137"/>
      <c r="D20" s="138"/>
      <c r="E20" s="155"/>
    </row>
    <row r="21" spans="2:5" ht="16.5" thickBot="1" thickTop="1">
      <c r="B21" s="20"/>
      <c r="C21" s="20"/>
      <c r="D21" s="20"/>
      <c r="E21" s="20"/>
    </row>
    <row r="22" spans="2:5" ht="15.75" thickTop="1">
      <c r="B22" s="122" t="s">
        <v>38</v>
      </c>
      <c r="C22" s="122"/>
      <c r="D22" s="123"/>
      <c r="E22" s="123"/>
    </row>
    <row r="23" spans="2:5" ht="15">
      <c r="B23" s="120" t="s">
        <v>39</v>
      </c>
      <c r="C23" s="120"/>
      <c r="D23" s="121"/>
      <c r="E23" s="121"/>
    </row>
    <row r="24" spans="2:5" ht="15">
      <c r="B24" s="120" t="s">
        <v>40</v>
      </c>
      <c r="C24" s="120"/>
      <c r="D24" s="121"/>
      <c r="E24" s="121"/>
    </row>
    <row r="25" spans="2:5" ht="15.75" thickBot="1">
      <c r="B25" s="120" t="s">
        <v>41</v>
      </c>
      <c r="C25" s="120"/>
      <c r="D25" s="121"/>
      <c r="E25" s="121"/>
    </row>
    <row r="26" spans="2:5" ht="45.75" customHeight="1" thickTop="1">
      <c r="B26" s="130" t="s">
        <v>44</v>
      </c>
      <c r="C26" s="130"/>
      <c r="D26" s="123"/>
      <c r="E26" s="123"/>
    </row>
    <row r="27" spans="2:5" ht="31.5" customHeight="1">
      <c r="B27" s="136" t="s">
        <v>5</v>
      </c>
      <c r="C27" s="136"/>
      <c r="D27" s="121"/>
      <c r="E27" s="121"/>
    </row>
    <row r="28" spans="2:5" ht="15">
      <c r="B28" s="120" t="s">
        <v>6</v>
      </c>
      <c r="C28" s="120"/>
      <c r="D28" s="121"/>
      <c r="E28" s="121"/>
    </row>
    <row r="29" spans="2:5" ht="15.75" thickBot="1">
      <c r="B29" s="124" t="s">
        <v>7</v>
      </c>
      <c r="C29" s="124"/>
      <c r="D29" s="125"/>
      <c r="E29" s="125"/>
    </row>
    <row r="30" spans="2:5" ht="34.5" customHeight="1" thickBot="1" thickTop="1">
      <c r="B30" s="137" t="s">
        <v>45</v>
      </c>
      <c r="C30" s="137"/>
      <c r="D30" s="138"/>
      <c r="E30" s="138"/>
    </row>
    <row r="31" ht="15.75" thickTop="1"/>
    <row r="33" spans="2:5" ht="31.5" customHeight="1">
      <c r="B33" s="135" t="s">
        <v>94</v>
      </c>
      <c r="C33" s="135"/>
      <c r="D33" s="135"/>
      <c r="E33" s="135"/>
    </row>
    <row r="34" spans="2:5" ht="60" customHeight="1">
      <c r="B34" s="135" t="s">
        <v>150</v>
      </c>
      <c r="C34" s="135"/>
      <c r="D34" s="135"/>
      <c r="E34" s="135"/>
    </row>
  </sheetData>
  <sheetProtection/>
  <mergeCells count="57">
    <mergeCell ref="B4:C4"/>
    <mergeCell ref="D4:E4"/>
    <mergeCell ref="B5:C5"/>
    <mergeCell ref="D5:E5"/>
    <mergeCell ref="B1:E1"/>
    <mergeCell ref="B2:C2"/>
    <mergeCell ref="D2:E2"/>
    <mergeCell ref="B3:C3"/>
    <mergeCell ref="D3:E3"/>
    <mergeCell ref="B8:C8"/>
    <mergeCell ref="D8:E8"/>
    <mergeCell ref="B9:C9"/>
    <mergeCell ref="D9:E9"/>
    <mergeCell ref="B6:C6"/>
    <mergeCell ref="D6:E6"/>
    <mergeCell ref="B7:C7"/>
    <mergeCell ref="D7:E7"/>
    <mergeCell ref="B13:C13"/>
    <mergeCell ref="D13:E13"/>
    <mergeCell ref="B14:C14"/>
    <mergeCell ref="D14:E14"/>
    <mergeCell ref="B10:C10"/>
    <mergeCell ref="D10:E10"/>
    <mergeCell ref="B12:C12"/>
    <mergeCell ref="D12:E12"/>
    <mergeCell ref="B17:C17"/>
    <mergeCell ref="D17:E17"/>
    <mergeCell ref="B18:C18"/>
    <mergeCell ref="D18:E18"/>
    <mergeCell ref="B15:C15"/>
    <mergeCell ref="D15:E15"/>
    <mergeCell ref="B16:C16"/>
    <mergeCell ref="D16:E16"/>
    <mergeCell ref="B22:C22"/>
    <mergeCell ref="D22:E22"/>
    <mergeCell ref="B23:C23"/>
    <mergeCell ref="D23:E23"/>
    <mergeCell ref="B19:C19"/>
    <mergeCell ref="D19:E19"/>
    <mergeCell ref="B20:C20"/>
    <mergeCell ref="D20:E20"/>
    <mergeCell ref="B26:C26"/>
    <mergeCell ref="D26:E26"/>
    <mergeCell ref="B27:C27"/>
    <mergeCell ref="D27:E27"/>
    <mergeCell ref="B24:C24"/>
    <mergeCell ref="D24:E24"/>
    <mergeCell ref="B25:C25"/>
    <mergeCell ref="D25:E25"/>
    <mergeCell ref="B30:C30"/>
    <mergeCell ref="D30:E30"/>
    <mergeCell ref="B33:E33"/>
    <mergeCell ref="B34:E34"/>
    <mergeCell ref="B28:C28"/>
    <mergeCell ref="D28:E28"/>
    <mergeCell ref="B29:C29"/>
    <mergeCell ref="D29:E2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C1">
      <selection activeCell="D9" sqref="D9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9" t="s">
        <v>149</v>
      </c>
      <c r="C1" s="139"/>
      <c r="D1" s="139"/>
      <c r="E1" s="139"/>
    </row>
    <row r="2" spans="2:5" ht="15">
      <c r="B2" s="140" t="s">
        <v>38</v>
      </c>
      <c r="C2" s="141"/>
      <c r="D2" s="142" t="s">
        <v>160</v>
      </c>
      <c r="E2" s="143"/>
    </row>
    <row r="3" spans="2:5" ht="15">
      <c r="B3" s="126" t="s">
        <v>39</v>
      </c>
      <c r="C3" s="120"/>
      <c r="D3" s="121">
        <v>7016005617</v>
      </c>
      <c r="E3" s="144"/>
    </row>
    <row r="4" spans="2:5" ht="15">
      <c r="B4" s="126" t="s">
        <v>40</v>
      </c>
      <c r="C4" s="120"/>
      <c r="D4" s="121">
        <v>701601001</v>
      </c>
      <c r="E4" s="144"/>
    </row>
    <row r="5" spans="2:5" ht="15.75" thickBot="1">
      <c r="B5" s="126" t="s">
        <v>41</v>
      </c>
      <c r="C5" s="120"/>
      <c r="D5" s="127" t="s">
        <v>161</v>
      </c>
      <c r="E5" s="128"/>
    </row>
    <row r="6" spans="2:5" ht="45" customHeight="1" thickTop="1">
      <c r="B6" s="129" t="s">
        <v>42</v>
      </c>
      <c r="C6" s="130"/>
      <c r="D6" s="131" t="s">
        <v>179</v>
      </c>
      <c r="E6" s="132"/>
    </row>
    <row r="7" spans="2:5" ht="32.25" customHeight="1">
      <c r="B7" s="150" t="s">
        <v>5</v>
      </c>
      <c r="C7" s="136"/>
      <c r="D7" s="148" t="s">
        <v>180</v>
      </c>
      <c r="E7" s="149"/>
    </row>
    <row r="8" spans="2:5" ht="15">
      <c r="B8" s="126" t="s">
        <v>6</v>
      </c>
      <c r="C8" s="120"/>
      <c r="D8" s="121" t="s">
        <v>162</v>
      </c>
      <c r="E8" s="144"/>
    </row>
    <row r="9" spans="2:5" ht="15.75" thickBot="1">
      <c r="B9" s="133" t="s">
        <v>7</v>
      </c>
      <c r="C9" s="134"/>
      <c r="D9" s="151" t="s">
        <v>177</v>
      </c>
      <c r="E9" s="152"/>
    </row>
    <row r="10" spans="2:5" ht="34.5" customHeight="1" thickBot="1">
      <c r="B10" s="158" t="s">
        <v>173</v>
      </c>
      <c r="C10" s="159"/>
      <c r="D10" s="147" t="s">
        <v>165</v>
      </c>
      <c r="E10" s="147"/>
    </row>
    <row r="11" spans="2:5" ht="22.5" customHeight="1" thickBot="1">
      <c r="B11" s="20"/>
      <c r="C11" s="20"/>
      <c r="D11" s="20"/>
      <c r="E11" s="20"/>
    </row>
    <row r="12" spans="2:5" ht="15.75" thickTop="1">
      <c r="B12" s="122" t="s">
        <v>38</v>
      </c>
      <c r="C12" s="122"/>
      <c r="D12" s="123"/>
      <c r="E12" s="123"/>
    </row>
    <row r="13" spans="2:5" ht="15">
      <c r="B13" s="120" t="s">
        <v>39</v>
      </c>
      <c r="C13" s="120"/>
      <c r="D13" s="121"/>
      <c r="E13" s="121"/>
    </row>
    <row r="14" spans="2:5" ht="15">
      <c r="B14" s="120" t="s">
        <v>40</v>
      </c>
      <c r="C14" s="120"/>
      <c r="D14" s="121"/>
      <c r="E14" s="121"/>
    </row>
    <row r="15" spans="2:5" ht="15.75" thickBot="1">
      <c r="B15" s="120" t="s">
        <v>41</v>
      </c>
      <c r="C15" s="120"/>
      <c r="D15" s="121"/>
      <c r="E15" s="121"/>
    </row>
    <row r="16" spans="2:5" ht="60.75" customHeight="1" thickTop="1">
      <c r="B16" s="153" t="s">
        <v>43</v>
      </c>
      <c r="C16" s="154"/>
      <c r="D16" s="156"/>
      <c r="E16" s="157"/>
    </row>
    <row r="17" spans="2:5" ht="32.25" customHeight="1">
      <c r="B17" s="136" t="s">
        <v>5</v>
      </c>
      <c r="C17" s="136"/>
      <c r="D17" s="121"/>
      <c r="E17" s="121"/>
    </row>
    <row r="18" spans="2:5" ht="15">
      <c r="B18" s="120" t="s">
        <v>6</v>
      </c>
      <c r="C18" s="120"/>
      <c r="D18" s="121"/>
      <c r="E18" s="121"/>
    </row>
    <row r="19" spans="2:5" ht="15.75" thickBot="1">
      <c r="B19" s="124" t="s">
        <v>7</v>
      </c>
      <c r="C19" s="124"/>
      <c r="D19" s="125"/>
      <c r="E19" s="125"/>
    </row>
    <row r="20" spans="2:5" ht="33.75" customHeight="1" thickBot="1" thickTop="1">
      <c r="B20" s="137" t="s">
        <v>8</v>
      </c>
      <c r="C20" s="137"/>
      <c r="D20" s="138"/>
      <c r="E20" s="155"/>
    </row>
    <row r="21" spans="2:5" ht="16.5" thickBot="1" thickTop="1">
      <c r="B21" s="20"/>
      <c r="C21" s="20"/>
      <c r="D21" s="20"/>
      <c r="E21" s="20"/>
    </row>
    <row r="22" spans="2:5" ht="15.75" thickTop="1">
      <c r="B22" s="122" t="s">
        <v>38</v>
      </c>
      <c r="C22" s="122"/>
      <c r="D22" s="123"/>
      <c r="E22" s="123"/>
    </row>
    <row r="23" spans="2:5" ht="15">
      <c r="B23" s="120" t="s">
        <v>39</v>
      </c>
      <c r="C23" s="120"/>
      <c r="D23" s="121"/>
      <c r="E23" s="121"/>
    </row>
    <row r="24" spans="2:5" ht="15">
      <c r="B24" s="120" t="s">
        <v>40</v>
      </c>
      <c r="C24" s="120"/>
      <c r="D24" s="121"/>
      <c r="E24" s="121"/>
    </row>
    <row r="25" spans="2:5" ht="15.75" thickBot="1">
      <c r="B25" s="120" t="s">
        <v>41</v>
      </c>
      <c r="C25" s="120"/>
      <c r="D25" s="121"/>
      <c r="E25" s="121"/>
    </row>
    <row r="26" spans="2:5" ht="45.75" customHeight="1" thickTop="1">
      <c r="B26" s="130" t="s">
        <v>44</v>
      </c>
      <c r="C26" s="130"/>
      <c r="D26" s="123"/>
      <c r="E26" s="123"/>
    </row>
    <row r="27" spans="2:5" ht="31.5" customHeight="1">
      <c r="B27" s="136" t="s">
        <v>5</v>
      </c>
      <c r="C27" s="136"/>
      <c r="D27" s="121"/>
      <c r="E27" s="121"/>
    </row>
    <row r="28" spans="2:5" ht="15">
      <c r="B28" s="120" t="s">
        <v>6</v>
      </c>
      <c r="C28" s="120"/>
      <c r="D28" s="121"/>
      <c r="E28" s="121"/>
    </row>
    <row r="29" spans="2:5" ht="15.75" thickBot="1">
      <c r="B29" s="124" t="s">
        <v>7</v>
      </c>
      <c r="C29" s="124"/>
      <c r="D29" s="125"/>
      <c r="E29" s="125"/>
    </row>
    <row r="30" spans="2:5" ht="34.5" customHeight="1" thickBot="1" thickTop="1">
      <c r="B30" s="137" t="s">
        <v>45</v>
      </c>
      <c r="C30" s="137"/>
      <c r="D30" s="138"/>
      <c r="E30" s="138"/>
    </row>
    <row r="31" ht="15.75" thickTop="1"/>
    <row r="33" spans="2:5" ht="31.5" customHeight="1">
      <c r="B33" s="135" t="s">
        <v>94</v>
      </c>
      <c r="C33" s="135"/>
      <c r="D33" s="135"/>
      <c r="E33" s="135"/>
    </row>
    <row r="34" spans="2:5" ht="60" customHeight="1">
      <c r="B34" s="135" t="s">
        <v>150</v>
      </c>
      <c r="C34" s="135"/>
      <c r="D34" s="135"/>
      <c r="E34" s="135"/>
    </row>
  </sheetData>
  <sheetProtection/>
  <mergeCells count="57">
    <mergeCell ref="B4:C4"/>
    <mergeCell ref="D4:E4"/>
    <mergeCell ref="B5:C5"/>
    <mergeCell ref="D5:E5"/>
    <mergeCell ref="B1:E1"/>
    <mergeCell ref="B2:C2"/>
    <mergeCell ref="D2:E2"/>
    <mergeCell ref="B3:C3"/>
    <mergeCell ref="D3:E3"/>
    <mergeCell ref="B8:C8"/>
    <mergeCell ref="D8:E8"/>
    <mergeCell ref="B9:C9"/>
    <mergeCell ref="D9:E9"/>
    <mergeCell ref="B6:C6"/>
    <mergeCell ref="D6:E6"/>
    <mergeCell ref="B7:C7"/>
    <mergeCell ref="D7:E7"/>
    <mergeCell ref="B13:C13"/>
    <mergeCell ref="D13:E13"/>
    <mergeCell ref="B14:C14"/>
    <mergeCell ref="D14:E14"/>
    <mergeCell ref="B10:C10"/>
    <mergeCell ref="D10:E10"/>
    <mergeCell ref="B12:C12"/>
    <mergeCell ref="D12:E12"/>
    <mergeCell ref="B17:C17"/>
    <mergeCell ref="D17:E17"/>
    <mergeCell ref="B18:C18"/>
    <mergeCell ref="D18:E18"/>
    <mergeCell ref="B15:C15"/>
    <mergeCell ref="D15:E15"/>
    <mergeCell ref="B16:C16"/>
    <mergeCell ref="D16:E16"/>
    <mergeCell ref="B22:C22"/>
    <mergeCell ref="D22:E22"/>
    <mergeCell ref="B23:C23"/>
    <mergeCell ref="D23:E23"/>
    <mergeCell ref="B19:C19"/>
    <mergeCell ref="D19:E19"/>
    <mergeCell ref="B20:C20"/>
    <mergeCell ref="D20:E20"/>
    <mergeCell ref="B26:C26"/>
    <mergeCell ref="D26:E26"/>
    <mergeCell ref="B27:C27"/>
    <mergeCell ref="D27:E27"/>
    <mergeCell ref="B24:C24"/>
    <mergeCell ref="D24:E24"/>
    <mergeCell ref="B25:C25"/>
    <mergeCell ref="D25:E25"/>
    <mergeCell ref="B30:C30"/>
    <mergeCell ref="D30:E30"/>
    <mergeCell ref="B33:E33"/>
    <mergeCell ref="B34:E34"/>
    <mergeCell ref="B28:C28"/>
    <mergeCell ref="D28:E28"/>
    <mergeCell ref="B29:C29"/>
    <mergeCell ref="D29:E2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39" t="s">
        <v>151</v>
      </c>
      <c r="B2" s="163"/>
    </row>
    <row r="3" spans="1:2" ht="15.75" thickBot="1">
      <c r="A3" s="72"/>
      <c r="B3" s="20"/>
    </row>
    <row r="4" spans="1:2" ht="15">
      <c r="A4" s="73" t="s">
        <v>38</v>
      </c>
      <c r="B4" s="98" t="s">
        <v>160</v>
      </c>
    </row>
    <row r="5" spans="1:2" ht="15">
      <c r="A5" s="75" t="s">
        <v>39</v>
      </c>
      <c r="B5" s="97">
        <v>7016005617</v>
      </c>
    </row>
    <row r="6" spans="1:2" ht="15">
      <c r="A6" s="75" t="s">
        <v>40</v>
      </c>
      <c r="B6" s="97">
        <v>701601001</v>
      </c>
    </row>
    <row r="7" spans="1:2" ht="15.75" thickBot="1">
      <c r="A7" s="75" t="s">
        <v>41</v>
      </c>
      <c r="B7" s="98" t="s">
        <v>161</v>
      </c>
    </row>
    <row r="8" spans="1:2" ht="60.75" thickTop="1">
      <c r="A8" s="77" t="s">
        <v>135</v>
      </c>
      <c r="B8" s="78"/>
    </row>
    <row r="9" spans="1:2" ht="30">
      <c r="A9" s="79" t="s">
        <v>5</v>
      </c>
      <c r="B9" s="76"/>
    </row>
    <row r="10" spans="1:2" ht="15">
      <c r="A10" s="80" t="s">
        <v>46</v>
      </c>
      <c r="B10" s="76"/>
    </row>
    <row r="11" spans="1:2" ht="15.75" thickBot="1">
      <c r="A11" s="81" t="s">
        <v>7</v>
      </c>
      <c r="B11" s="82"/>
    </row>
    <row r="12" spans="1:2" ht="16.5" thickBot="1" thickTop="1">
      <c r="A12" s="83" t="s">
        <v>9</v>
      </c>
      <c r="B12" s="84" t="s">
        <v>10</v>
      </c>
    </row>
    <row r="13" spans="1:2" ht="46.5" thickBot="1" thickTop="1">
      <c r="A13" s="85" t="s">
        <v>11</v>
      </c>
      <c r="B13" s="86"/>
    </row>
    <row r="14" spans="1:2" ht="15.75" thickBot="1">
      <c r="A14" s="20"/>
      <c r="B14" s="20"/>
    </row>
    <row r="15" spans="1:2" ht="15">
      <c r="A15" s="73" t="s">
        <v>38</v>
      </c>
      <c r="B15" s="74"/>
    </row>
    <row r="16" spans="1:2" ht="15">
      <c r="A16" s="75" t="s">
        <v>39</v>
      </c>
      <c r="B16" s="76"/>
    </row>
    <row r="17" spans="1:2" ht="15">
      <c r="A17" s="75" t="s">
        <v>40</v>
      </c>
      <c r="B17" s="76"/>
    </row>
    <row r="18" spans="1:2" ht="15.75" thickBot="1">
      <c r="A18" s="75" t="s">
        <v>41</v>
      </c>
      <c r="B18" s="76"/>
    </row>
    <row r="19" spans="1:2" ht="45.75" thickTop="1">
      <c r="A19" s="77" t="s">
        <v>47</v>
      </c>
      <c r="B19" s="78"/>
    </row>
    <row r="20" spans="1:2" ht="30">
      <c r="A20" s="79" t="s">
        <v>5</v>
      </c>
      <c r="B20" s="76"/>
    </row>
    <row r="21" spans="1:2" ht="15">
      <c r="A21" s="80" t="s">
        <v>46</v>
      </c>
      <c r="B21" s="76"/>
    </row>
    <row r="22" spans="1:2" ht="15.75" thickBot="1">
      <c r="A22" s="81" t="s">
        <v>7</v>
      </c>
      <c r="B22" s="82"/>
    </row>
    <row r="23" spans="1:2" ht="16.5" thickBot="1" thickTop="1">
      <c r="A23" s="83" t="s">
        <v>9</v>
      </c>
      <c r="B23" s="84" t="s">
        <v>10</v>
      </c>
    </row>
    <row r="24" spans="1:2" ht="31.5" thickBot="1" thickTop="1">
      <c r="A24" s="85" t="s">
        <v>12</v>
      </c>
      <c r="B24" s="86"/>
    </row>
    <row r="25" ht="15">
      <c r="A25"/>
    </row>
    <row r="26" spans="1:4" ht="48.75" customHeight="1">
      <c r="A26" s="135" t="s">
        <v>94</v>
      </c>
      <c r="B26" s="135"/>
      <c r="C26" s="7"/>
      <c r="D26" s="7"/>
    </row>
    <row r="27" spans="1:4" ht="62.25" customHeight="1">
      <c r="A27" s="135" t="s">
        <v>152</v>
      </c>
      <c r="B27" s="135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00390625" style="1" customWidth="1"/>
    <col min="2" max="2" width="41.421875" style="0" customWidth="1"/>
  </cols>
  <sheetData>
    <row r="1" spans="1:2" ht="43.5" customHeight="1">
      <c r="A1" s="139" t="s">
        <v>153</v>
      </c>
      <c r="B1" s="164"/>
    </row>
    <row r="2" spans="1:2" ht="15">
      <c r="A2" s="3" t="s">
        <v>38</v>
      </c>
      <c r="B2" s="4" t="s">
        <v>166</v>
      </c>
    </row>
    <row r="3" spans="1:2" ht="15">
      <c r="A3" s="3"/>
      <c r="B3" s="4" t="s">
        <v>167</v>
      </c>
    </row>
    <row r="4" spans="1:2" ht="15">
      <c r="A4" s="3" t="s">
        <v>39</v>
      </c>
      <c r="B4" s="89">
        <v>7016005617</v>
      </c>
    </row>
    <row r="5" spans="1:2" ht="15">
      <c r="A5" s="3" t="s">
        <v>40</v>
      </c>
      <c r="B5" s="89">
        <v>701601001</v>
      </c>
    </row>
    <row r="6" spans="1:2" ht="15">
      <c r="A6" s="3" t="s">
        <v>41</v>
      </c>
      <c r="B6" s="4" t="s">
        <v>168</v>
      </c>
    </row>
    <row r="7" spans="1:2" ht="15">
      <c r="A7" s="3"/>
      <c r="B7" s="4" t="s">
        <v>169</v>
      </c>
    </row>
    <row r="8" spans="1:2" ht="15">
      <c r="A8" s="3" t="s">
        <v>48</v>
      </c>
      <c r="B8" s="4" t="s">
        <v>207</v>
      </c>
    </row>
    <row r="9" ht="15.75" thickBot="1"/>
    <row r="10" spans="1:2" ht="16.5" thickBot="1" thickTop="1">
      <c r="A10" s="6" t="s">
        <v>13</v>
      </c>
      <c r="B10" s="116" t="s">
        <v>10</v>
      </c>
    </row>
    <row r="11" spans="1:2" ht="61.5" thickBot="1" thickTop="1">
      <c r="A11" s="5" t="s">
        <v>95</v>
      </c>
      <c r="B11" s="5" t="s">
        <v>174</v>
      </c>
    </row>
    <row r="12" spans="1:2" ht="21" customHeight="1" thickBot="1" thickTop="1">
      <c r="A12" s="5" t="s">
        <v>96</v>
      </c>
      <c r="B12" s="90">
        <v>7323.2</v>
      </c>
    </row>
    <row r="13" spans="1:2" ht="30.75" thickTop="1">
      <c r="A13" s="8" t="s">
        <v>97</v>
      </c>
      <c r="B13" s="91">
        <v>7249.3</v>
      </c>
    </row>
    <row r="14" spans="1:2" ht="48.75" customHeight="1">
      <c r="A14" s="9" t="s">
        <v>49</v>
      </c>
      <c r="B14" s="92"/>
    </row>
    <row r="15" spans="1:2" ht="60">
      <c r="A15" s="9" t="s">
        <v>50</v>
      </c>
      <c r="B15" s="92">
        <v>871.4</v>
      </c>
    </row>
    <row r="16" spans="1:2" ht="15">
      <c r="A16" s="10" t="s">
        <v>51</v>
      </c>
      <c r="B16" s="113">
        <v>3.81</v>
      </c>
    </row>
    <row r="17" spans="1:2" ht="15">
      <c r="A17" s="10" t="s">
        <v>170</v>
      </c>
      <c r="B17" s="92">
        <v>228979</v>
      </c>
    </row>
    <row r="18" spans="1:2" ht="30">
      <c r="A18" s="9" t="s">
        <v>52</v>
      </c>
      <c r="B18" s="92"/>
    </row>
    <row r="19" spans="1:2" ht="45">
      <c r="A19" s="9" t="s">
        <v>53</v>
      </c>
      <c r="B19" s="92">
        <v>4827.6</v>
      </c>
    </row>
    <row r="20" spans="1:2" ht="60">
      <c r="A20" s="9" t="s">
        <v>54</v>
      </c>
      <c r="B20" s="92">
        <v>145.6</v>
      </c>
    </row>
    <row r="21" spans="1:2" ht="30">
      <c r="A21" s="9" t="s">
        <v>55</v>
      </c>
      <c r="B21" s="92"/>
    </row>
    <row r="22" spans="1:2" ht="30">
      <c r="A22" s="16" t="s">
        <v>56</v>
      </c>
      <c r="B22" s="92"/>
    </row>
    <row r="23" spans="1:2" ht="30">
      <c r="A23" s="9" t="s">
        <v>57</v>
      </c>
      <c r="B23" s="92">
        <v>517.1</v>
      </c>
    </row>
    <row r="24" spans="1:2" ht="30">
      <c r="A24" s="16" t="s">
        <v>58</v>
      </c>
      <c r="B24" s="92">
        <v>441.5</v>
      </c>
    </row>
    <row r="25" spans="1:2" ht="33" customHeight="1">
      <c r="A25" s="9" t="s">
        <v>59</v>
      </c>
      <c r="B25" s="92">
        <v>254.2</v>
      </c>
    </row>
    <row r="26" spans="1:2" ht="63" customHeight="1" thickBot="1">
      <c r="A26" s="11" t="s">
        <v>121</v>
      </c>
      <c r="B26" s="93"/>
    </row>
    <row r="27" spans="1:2" ht="31.5" thickBot="1" thickTop="1">
      <c r="A27" s="5" t="s">
        <v>98</v>
      </c>
      <c r="B27" s="90">
        <v>73.9</v>
      </c>
    </row>
    <row r="28" spans="1:2" ht="30.75" thickTop="1">
      <c r="A28" s="12" t="s">
        <v>99</v>
      </c>
      <c r="B28" s="91"/>
    </row>
    <row r="29" spans="1:2" ht="90.75" thickBot="1">
      <c r="A29" s="13" t="s">
        <v>36</v>
      </c>
      <c r="B29" s="93"/>
    </row>
    <row r="30" spans="1:2" ht="30.75" thickTop="1">
      <c r="A30" s="12" t="s">
        <v>100</v>
      </c>
      <c r="B30" s="91"/>
    </row>
    <row r="31" spans="1:2" ht="30.75" thickBot="1">
      <c r="A31" s="14" t="s">
        <v>14</v>
      </c>
      <c r="B31" s="93"/>
    </row>
    <row r="32" spans="1:2" ht="46.5" thickBot="1" thickTop="1">
      <c r="A32" s="5" t="s">
        <v>123</v>
      </c>
      <c r="B32" s="90"/>
    </row>
    <row r="33" spans="1:2" ht="16.5" thickBot="1" thickTop="1">
      <c r="A33" s="5" t="s">
        <v>101</v>
      </c>
      <c r="B33" s="90">
        <v>168.3</v>
      </c>
    </row>
    <row r="34" spans="1:2" ht="16.5" thickBot="1" thickTop="1">
      <c r="A34" s="5" t="s">
        <v>102</v>
      </c>
      <c r="B34" s="90"/>
    </row>
    <row r="35" spans="1:2" ht="31.5" thickBot="1" thickTop="1">
      <c r="A35" s="5" t="s">
        <v>103</v>
      </c>
      <c r="B35" s="94"/>
    </row>
    <row r="36" spans="1:2" ht="19.5" customHeight="1" thickTop="1">
      <c r="A36" s="12" t="s">
        <v>104</v>
      </c>
      <c r="B36" s="91">
        <v>143.6</v>
      </c>
    </row>
    <row r="37" spans="1:2" ht="15">
      <c r="A37" s="15" t="s">
        <v>15</v>
      </c>
      <c r="B37" s="92">
        <v>5.7</v>
      </c>
    </row>
    <row r="38" spans="1:2" ht="30.75" thickBot="1">
      <c r="A38" s="13" t="s">
        <v>16</v>
      </c>
      <c r="B38" s="93">
        <f>B36-B37</f>
        <v>137.9</v>
      </c>
    </row>
    <row r="39" spans="1:2" ht="16.5" thickBot="1" thickTop="1">
      <c r="A39" s="5" t="s">
        <v>105</v>
      </c>
      <c r="B39" s="95">
        <v>14.68</v>
      </c>
    </row>
    <row r="40" spans="1:2" ht="31.5" thickBot="1" thickTop="1">
      <c r="A40" s="5" t="s">
        <v>106</v>
      </c>
      <c r="B40" s="90">
        <v>101.3</v>
      </c>
    </row>
    <row r="41" spans="1:2" ht="16.5" thickBot="1" thickTop="1">
      <c r="A41" s="5" t="s">
        <v>107</v>
      </c>
      <c r="B41" s="90">
        <v>32</v>
      </c>
    </row>
    <row r="42" spans="1:2" ht="31.5" thickBot="1" thickTop="1">
      <c r="A42" s="5" t="s">
        <v>108</v>
      </c>
      <c r="B42" s="90"/>
    </row>
    <row r="43" spans="1:2" ht="31.5" thickBot="1" thickTop="1">
      <c r="A43" s="5" t="s">
        <v>109</v>
      </c>
      <c r="B43" s="90">
        <v>36</v>
      </c>
    </row>
    <row r="44" spans="1:2" ht="31.5" thickBot="1" thickTop="1">
      <c r="A44" s="5" t="s">
        <v>110</v>
      </c>
      <c r="B44" s="90">
        <v>1.59</v>
      </c>
    </row>
    <row r="45" spans="1:2" ht="31.5" thickBot="1" thickTop="1">
      <c r="A45" s="5" t="s">
        <v>111</v>
      </c>
      <c r="B45" s="90"/>
    </row>
    <row r="46" spans="1:2" ht="46.5" thickBot="1" thickTop="1">
      <c r="A46" s="5" t="s">
        <v>112</v>
      </c>
      <c r="B46" s="90"/>
    </row>
    <row r="47" ht="15.75" thickTop="1"/>
    <row r="48" spans="1:2" ht="51" customHeight="1">
      <c r="A48" s="165" t="s">
        <v>118</v>
      </c>
      <c r="B48" s="165"/>
    </row>
    <row r="49" spans="1:3" ht="46.5" customHeight="1">
      <c r="A49" s="165" t="s">
        <v>120</v>
      </c>
      <c r="B49" s="165"/>
      <c r="C49" t="s">
        <v>119</v>
      </c>
    </row>
    <row r="50" spans="1:2" ht="123" customHeight="1">
      <c r="A50" s="165" t="s">
        <v>122</v>
      </c>
      <c r="B50" s="165"/>
    </row>
    <row r="51" spans="1:2" ht="36" customHeight="1">
      <c r="A51" s="165" t="s">
        <v>124</v>
      </c>
      <c r="B51" s="165"/>
    </row>
    <row r="53" spans="1:2" ht="49.5" customHeight="1">
      <c r="A53" s="165"/>
      <c r="B53" s="165"/>
    </row>
  </sheetData>
  <sheetProtection/>
  <mergeCells count="6">
    <mergeCell ref="A1:B1"/>
    <mergeCell ref="A48:B48"/>
    <mergeCell ref="A53:B53"/>
    <mergeCell ref="A49:B49"/>
    <mergeCell ref="A50:B50"/>
    <mergeCell ref="A51:B5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7.00390625" style="1" customWidth="1"/>
    <col min="2" max="2" width="42.00390625" style="0" customWidth="1"/>
  </cols>
  <sheetData>
    <row r="1" spans="1:2" ht="43.5" customHeight="1">
      <c r="A1" s="139" t="s">
        <v>153</v>
      </c>
      <c r="B1" s="164"/>
    </row>
    <row r="2" spans="1:2" ht="15">
      <c r="A2" s="3" t="s">
        <v>38</v>
      </c>
      <c r="B2" s="4" t="s">
        <v>166</v>
      </c>
    </row>
    <row r="3" spans="1:2" ht="15">
      <c r="A3" s="3"/>
      <c r="B3" s="4" t="s">
        <v>167</v>
      </c>
    </row>
    <row r="4" spans="1:2" ht="15">
      <c r="A4" s="3" t="s">
        <v>39</v>
      </c>
      <c r="B4" s="89">
        <v>7016005617</v>
      </c>
    </row>
    <row r="5" spans="1:2" ht="15">
      <c r="A5" s="3" t="s">
        <v>40</v>
      </c>
      <c r="B5" s="89">
        <v>701601001</v>
      </c>
    </row>
    <row r="6" spans="1:2" ht="15">
      <c r="A6" s="3" t="s">
        <v>41</v>
      </c>
      <c r="B6" s="4" t="s">
        <v>168</v>
      </c>
    </row>
    <row r="7" spans="1:2" ht="15">
      <c r="A7" s="3"/>
      <c r="B7" s="4" t="s">
        <v>169</v>
      </c>
    </row>
    <row r="8" spans="1:2" ht="15">
      <c r="A8" s="3" t="s">
        <v>48</v>
      </c>
      <c r="B8" s="4" t="s">
        <v>207</v>
      </c>
    </row>
    <row r="9" ht="15.75" thickBot="1"/>
    <row r="10" spans="1:2" ht="16.5" thickBot="1" thickTop="1">
      <c r="A10" s="6" t="s">
        <v>13</v>
      </c>
      <c r="B10" s="116" t="s">
        <v>10</v>
      </c>
    </row>
    <row r="11" spans="1:2" ht="61.5" thickBot="1" thickTop="1">
      <c r="A11" s="5" t="s">
        <v>95</v>
      </c>
      <c r="B11" s="5" t="s">
        <v>175</v>
      </c>
    </row>
    <row r="12" spans="1:2" ht="21" customHeight="1" thickBot="1" thickTop="1">
      <c r="A12" s="5" t="s">
        <v>96</v>
      </c>
      <c r="B12" s="90">
        <v>1923.4</v>
      </c>
    </row>
    <row r="13" spans="1:2" ht="30.75" thickTop="1">
      <c r="A13" s="8" t="s">
        <v>97</v>
      </c>
      <c r="B13" s="91">
        <v>1883.2</v>
      </c>
    </row>
    <row r="14" spans="1:2" ht="48.75" customHeight="1">
      <c r="A14" s="9" t="s">
        <v>49</v>
      </c>
      <c r="B14" s="92"/>
    </row>
    <row r="15" spans="1:2" ht="60">
      <c r="A15" s="9" t="s">
        <v>50</v>
      </c>
      <c r="B15" s="92">
        <v>369.1</v>
      </c>
    </row>
    <row r="16" spans="1:2" ht="15">
      <c r="A16" s="10" t="s">
        <v>51</v>
      </c>
      <c r="B16" s="113">
        <v>4.3</v>
      </c>
    </row>
    <row r="17" spans="1:2" ht="15">
      <c r="A17" s="10" t="s">
        <v>170</v>
      </c>
      <c r="B17" s="92">
        <v>85830</v>
      </c>
    </row>
    <row r="18" spans="1:2" ht="30">
      <c r="A18" s="9" t="s">
        <v>52</v>
      </c>
      <c r="B18" s="92"/>
    </row>
    <row r="19" spans="1:2" ht="45">
      <c r="A19" s="9" t="s">
        <v>53</v>
      </c>
      <c r="B19" s="92">
        <v>869.6</v>
      </c>
    </row>
    <row r="20" spans="1:2" ht="60">
      <c r="A20" s="9" t="s">
        <v>54</v>
      </c>
      <c r="B20" s="92">
        <v>21</v>
      </c>
    </row>
    <row r="21" spans="1:2" ht="30">
      <c r="A21" s="9" t="s">
        <v>55</v>
      </c>
      <c r="B21" s="92"/>
    </row>
    <row r="22" spans="1:2" ht="30">
      <c r="A22" s="16" t="s">
        <v>56</v>
      </c>
      <c r="B22" s="92"/>
    </row>
    <row r="23" spans="1:2" ht="30">
      <c r="A23" s="9" t="s">
        <v>57</v>
      </c>
      <c r="B23" s="92">
        <v>402.7</v>
      </c>
    </row>
    <row r="24" spans="1:2" ht="30">
      <c r="A24" s="16" t="s">
        <v>58</v>
      </c>
      <c r="B24" s="92">
        <v>325.7</v>
      </c>
    </row>
    <row r="25" spans="1:2" ht="33" customHeight="1">
      <c r="A25" s="9" t="s">
        <v>59</v>
      </c>
      <c r="B25" s="92">
        <v>60</v>
      </c>
    </row>
    <row r="26" spans="1:2" ht="63" customHeight="1" thickBot="1">
      <c r="A26" s="11" t="s">
        <v>121</v>
      </c>
      <c r="B26" s="93"/>
    </row>
    <row r="27" spans="1:2" ht="31.5" thickBot="1" thickTop="1">
      <c r="A27" s="5" t="s">
        <v>98</v>
      </c>
      <c r="B27" s="90">
        <v>40.2</v>
      </c>
    </row>
    <row r="28" spans="1:2" ht="30.75" thickTop="1">
      <c r="A28" s="12" t="s">
        <v>99</v>
      </c>
      <c r="B28" s="91"/>
    </row>
    <row r="29" spans="1:2" ht="90.75" thickBot="1">
      <c r="A29" s="13" t="s">
        <v>36</v>
      </c>
      <c r="B29" s="93"/>
    </row>
    <row r="30" spans="1:2" ht="30.75" thickTop="1">
      <c r="A30" s="12" t="s">
        <v>100</v>
      </c>
      <c r="B30" s="91"/>
    </row>
    <row r="31" spans="1:2" ht="30.75" thickBot="1">
      <c r="A31" s="14" t="s">
        <v>14</v>
      </c>
      <c r="B31" s="93"/>
    </row>
    <row r="32" spans="1:2" ht="46.5" thickBot="1" thickTop="1">
      <c r="A32" s="5" t="s">
        <v>123</v>
      </c>
      <c r="B32" s="90"/>
    </row>
    <row r="33" spans="1:2" ht="16.5" thickBot="1" thickTop="1">
      <c r="A33" s="5" t="s">
        <v>101</v>
      </c>
      <c r="B33" s="90">
        <v>93.5</v>
      </c>
    </row>
    <row r="34" spans="1:2" ht="16.5" thickBot="1" thickTop="1">
      <c r="A34" s="5" t="s">
        <v>102</v>
      </c>
      <c r="B34" s="90"/>
    </row>
    <row r="35" spans="1:2" ht="31.5" thickBot="1" thickTop="1">
      <c r="A35" s="5" t="s">
        <v>103</v>
      </c>
      <c r="B35" s="94"/>
    </row>
    <row r="36" spans="1:2" ht="19.5" customHeight="1" thickTop="1">
      <c r="A36" s="12" t="s">
        <v>104</v>
      </c>
      <c r="B36" s="91">
        <v>79.8</v>
      </c>
    </row>
    <row r="37" spans="1:2" ht="15">
      <c r="A37" s="15" t="s">
        <v>15</v>
      </c>
      <c r="B37" s="92">
        <v>11.2</v>
      </c>
    </row>
    <row r="38" spans="1:2" ht="30.75" thickBot="1">
      <c r="A38" s="13" t="s">
        <v>16</v>
      </c>
      <c r="B38" s="93">
        <v>68.6</v>
      </c>
    </row>
    <row r="39" spans="1:2" ht="16.5" thickBot="1" thickTop="1">
      <c r="A39" s="5" t="s">
        <v>105</v>
      </c>
      <c r="B39" s="95">
        <v>14.68</v>
      </c>
    </row>
    <row r="40" spans="1:2" ht="31.5" thickBot="1" thickTop="1">
      <c r="A40" s="5" t="s">
        <v>106</v>
      </c>
      <c r="B40" s="90">
        <v>8.2</v>
      </c>
    </row>
    <row r="41" spans="1:2" ht="16.5" thickBot="1" thickTop="1">
      <c r="A41" s="5" t="s">
        <v>107</v>
      </c>
      <c r="B41" s="90">
        <v>5</v>
      </c>
    </row>
    <row r="42" spans="1:2" ht="31.5" thickBot="1" thickTop="1">
      <c r="A42" s="5" t="s">
        <v>108</v>
      </c>
      <c r="B42" s="90"/>
    </row>
    <row r="43" spans="1:2" ht="31.5" thickBot="1" thickTop="1">
      <c r="A43" s="5" t="s">
        <v>109</v>
      </c>
      <c r="B43" s="90">
        <v>6</v>
      </c>
    </row>
    <row r="44" spans="1:2" ht="31.5" thickBot="1" thickTop="1">
      <c r="A44" s="5" t="s">
        <v>110</v>
      </c>
      <c r="B44" s="90">
        <v>1.08</v>
      </c>
    </row>
    <row r="45" spans="1:2" ht="31.5" thickBot="1" thickTop="1">
      <c r="A45" s="5" t="s">
        <v>111</v>
      </c>
      <c r="B45" s="90"/>
    </row>
    <row r="46" spans="1:2" ht="46.5" thickBot="1" thickTop="1">
      <c r="A46" s="5" t="s">
        <v>112</v>
      </c>
      <c r="B46" s="90"/>
    </row>
    <row r="47" ht="15.75" thickTop="1"/>
    <row r="48" spans="1:2" ht="51" customHeight="1">
      <c r="A48" s="165" t="s">
        <v>118</v>
      </c>
      <c r="B48" s="165"/>
    </row>
    <row r="49" spans="1:3" ht="46.5" customHeight="1">
      <c r="A49" s="165" t="s">
        <v>120</v>
      </c>
      <c r="B49" s="165"/>
      <c r="C49" t="s">
        <v>119</v>
      </c>
    </row>
    <row r="50" spans="1:2" ht="123" customHeight="1">
      <c r="A50" s="165" t="s">
        <v>122</v>
      </c>
      <c r="B50" s="165"/>
    </row>
    <row r="51" spans="1:2" ht="36" customHeight="1">
      <c r="A51" s="165" t="s">
        <v>124</v>
      </c>
      <c r="B51" s="165"/>
    </row>
    <row r="53" spans="1:2" ht="49.5" customHeight="1">
      <c r="A53" s="165"/>
      <c r="B53" s="165"/>
    </row>
  </sheetData>
  <sheetProtection/>
  <mergeCells count="6">
    <mergeCell ref="A51:B51"/>
    <mergeCell ref="A53:B53"/>
    <mergeCell ref="A1:B1"/>
    <mergeCell ref="A48:B48"/>
    <mergeCell ref="A49:B49"/>
    <mergeCell ref="A50:B50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7.7109375" style="1" customWidth="1"/>
    <col min="2" max="2" width="41.421875" style="0" customWidth="1"/>
  </cols>
  <sheetData>
    <row r="1" spans="1:2" ht="43.5" customHeight="1">
      <c r="A1" s="139" t="s">
        <v>153</v>
      </c>
      <c r="B1" s="164"/>
    </row>
    <row r="2" spans="1:2" ht="15">
      <c r="A2" s="3" t="s">
        <v>38</v>
      </c>
      <c r="B2" s="4" t="s">
        <v>166</v>
      </c>
    </row>
    <row r="3" spans="1:2" ht="15">
      <c r="A3" s="3"/>
      <c r="B3" s="4" t="s">
        <v>167</v>
      </c>
    </row>
    <row r="4" spans="1:2" ht="15">
      <c r="A4" s="3" t="s">
        <v>39</v>
      </c>
      <c r="B4" s="89">
        <v>7016005617</v>
      </c>
    </row>
    <row r="5" spans="1:2" ht="15">
      <c r="A5" s="3" t="s">
        <v>40</v>
      </c>
      <c r="B5" s="89">
        <v>701601001</v>
      </c>
    </row>
    <row r="6" spans="1:2" ht="15">
      <c r="A6" s="3" t="s">
        <v>41</v>
      </c>
      <c r="B6" s="4" t="s">
        <v>168</v>
      </c>
    </row>
    <row r="7" spans="1:2" ht="15">
      <c r="A7" s="3"/>
      <c r="B7" s="4" t="s">
        <v>169</v>
      </c>
    </row>
    <row r="8" spans="1:2" ht="15">
      <c r="A8" s="3" t="s">
        <v>48</v>
      </c>
      <c r="B8" s="4" t="s">
        <v>207</v>
      </c>
    </row>
    <row r="9" ht="15.75" thickBot="1"/>
    <row r="10" spans="1:2" ht="16.5" thickBot="1" thickTop="1">
      <c r="A10" s="6" t="s">
        <v>13</v>
      </c>
      <c r="B10" s="116" t="s">
        <v>10</v>
      </c>
    </row>
    <row r="11" spans="1:2" ht="61.5" thickBot="1" thickTop="1">
      <c r="A11" s="5" t="s">
        <v>95</v>
      </c>
      <c r="B11" s="5" t="s">
        <v>176</v>
      </c>
    </row>
    <row r="12" spans="1:2" ht="21" customHeight="1" thickBot="1" thickTop="1">
      <c r="A12" s="5" t="s">
        <v>96</v>
      </c>
      <c r="B12" s="90">
        <v>5056.9</v>
      </c>
    </row>
    <row r="13" spans="1:2" ht="30.75" thickTop="1">
      <c r="A13" s="8" t="s">
        <v>97</v>
      </c>
      <c r="B13" s="91">
        <v>4961.3</v>
      </c>
    </row>
    <row r="14" spans="1:2" ht="48.75" customHeight="1">
      <c r="A14" s="9" t="s">
        <v>49</v>
      </c>
      <c r="B14" s="92">
        <v>1775.8</v>
      </c>
    </row>
    <row r="15" spans="1:2" ht="60">
      <c r="A15" s="9" t="s">
        <v>50</v>
      </c>
      <c r="B15" s="92"/>
    </row>
    <row r="16" spans="1:2" ht="15">
      <c r="A16" s="10" t="s">
        <v>51</v>
      </c>
      <c r="B16" s="92"/>
    </row>
    <row r="17" spans="1:2" ht="15">
      <c r="A17" s="10" t="s">
        <v>170</v>
      </c>
      <c r="B17" s="92"/>
    </row>
    <row r="18" spans="1:2" ht="30">
      <c r="A18" s="9" t="s">
        <v>52</v>
      </c>
      <c r="B18" s="92"/>
    </row>
    <row r="19" spans="1:2" ht="45">
      <c r="A19" s="9" t="s">
        <v>53</v>
      </c>
      <c r="B19" s="92">
        <v>1547</v>
      </c>
    </row>
    <row r="20" spans="1:2" ht="60">
      <c r="A20" s="9" t="s">
        <v>54</v>
      </c>
      <c r="B20" s="92"/>
    </row>
    <row r="21" spans="1:2" ht="30">
      <c r="A21" s="9" t="s">
        <v>55</v>
      </c>
      <c r="B21" s="92"/>
    </row>
    <row r="22" spans="1:2" ht="30">
      <c r="A22" s="16" t="s">
        <v>56</v>
      </c>
      <c r="B22" s="92"/>
    </row>
    <row r="23" spans="1:2" ht="30">
      <c r="A23" s="9" t="s">
        <v>57</v>
      </c>
      <c r="B23" s="92">
        <v>696</v>
      </c>
    </row>
    <row r="24" spans="1:2" ht="30">
      <c r="A24" s="16" t="s">
        <v>58</v>
      </c>
      <c r="B24" s="92">
        <v>570</v>
      </c>
    </row>
    <row r="25" spans="1:2" ht="33" customHeight="1">
      <c r="A25" s="9" t="s">
        <v>59</v>
      </c>
      <c r="B25" s="92">
        <v>283.3</v>
      </c>
    </row>
    <row r="26" spans="1:2" ht="63" customHeight="1" thickBot="1">
      <c r="A26" s="11" t="s">
        <v>121</v>
      </c>
      <c r="B26" s="93"/>
    </row>
    <row r="27" spans="1:2" ht="31.5" thickBot="1" thickTop="1">
      <c r="A27" s="5" t="s">
        <v>98</v>
      </c>
      <c r="B27" s="90">
        <v>95.6</v>
      </c>
    </row>
    <row r="28" spans="1:2" ht="30.75" thickTop="1">
      <c r="A28" s="12" t="s">
        <v>99</v>
      </c>
      <c r="B28" s="91"/>
    </row>
    <row r="29" spans="1:2" ht="90.75" thickBot="1">
      <c r="A29" s="13" t="s">
        <v>36</v>
      </c>
      <c r="B29" s="93"/>
    </row>
    <row r="30" spans="1:2" ht="30.75" thickTop="1">
      <c r="A30" s="12" t="s">
        <v>100</v>
      </c>
      <c r="B30" s="91"/>
    </row>
    <row r="31" spans="1:2" ht="30.75" thickBot="1">
      <c r="A31" s="14" t="s">
        <v>14</v>
      </c>
      <c r="B31" s="93"/>
    </row>
    <row r="32" spans="1:2" ht="46.5" thickBot="1" thickTop="1">
      <c r="A32" s="5" t="s">
        <v>123</v>
      </c>
      <c r="B32" s="90"/>
    </row>
    <row r="33" spans="1:2" ht="16.5" thickBot="1" thickTop="1">
      <c r="A33" s="5" t="s">
        <v>101</v>
      </c>
      <c r="B33" s="90"/>
    </row>
    <row r="34" spans="1:2" ht="16.5" thickBot="1" thickTop="1">
      <c r="A34" s="5" t="s">
        <v>102</v>
      </c>
      <c r="B34" s="90">
        <v>195.8</v>
      </c>
    </row>
    <row r="35" spans="1:2" ht="31.5" thickBot="1" thickTop="1">
      <c r="A35" s="5" t="s">
        <v>103</v>
      </c>
      <c r="B35" s="94"/>
    </row>
    <row r="36" spans="1:2" ht="19.5" customHeight="1" thickTop="1">
      <c r="A36" s="12" t="s">
        <v>104</v>
      </c>
      <c r="B36" s="91">
        <v>167.1</v>
      </c>
    </row>
    <row r="37" spans="1:2" ht="15">
      <c r="A37" s="15" t="s">
        <v>15</v>
      </c>
      <c r="B37" s="92">
        <v>61.1</v>
      </c>
    </row>
    <row r="38" spans="1:2" ht="30.75" thickBot="1">
      <c r="A38" s="13" t="s">
        <v>16</v>
      </c>
      <c r="B38" s="93">
        <v>106</v>
      </c>
    </row>
    <row r="39" spans="1:2" ht="16.5" thickBot="1" thickTop="1">
      <c r="A39" s="5" t="s">
        <v>105</v>
      </c>
      <c r="B39" s="95">
        <v>14.68</v>
      </c>
    </row>
    <row r="40" spans="1:2" ht="31.5" thickBot="1" thickTop="1">
      <c r="A40" s="5" t="s">
        <v>106</v>
      </c>
      <c r="B40" s="90">
        <v>39.1</v>
      </c>
    </row>
    <row r="41" spans="1:2" ht="16.5" thickBot="1" thickTop="1">
      <c r="A41" s="5" t="s">
        <v>107</v>
      </c>
      <c r="B41" s="90"/>
    </row>
    <row r="42" spans="1:2" ht="31.5" thickBot="1" thickTop="1">
      <c r="A42" s="5" t="s">
        <v>108</v>
      </c>
      <c r="B42" s="90"/>
    </row>
    <row r="43" spans="1:2" ht="31.5" thickBot="1" thickTop="1">
      <c r="A43" s="5" t="s">
        <v>109</v>
      </c>
      <c r="B43" s="90">
        <v>10.5</v>
      </c>
    </row>
    <row r="44" spans="1:2" ht="31.5" thickBot="1" thickTop="1">
      <c r="A44" s="5" t="s">
        <v>110</v>
      </c>
      <c r="B44" s="90"/>
    </row>
    <row r="45" spans="1:2" ht="31.5" thickBot="1" thickTop="1">
      <c r="A45" s="5" t="s">
        <v>111</v>
      </c>
      <c r="B45" s="90"/>
    </row>
    <row r="46" spans="1:2" ht="46.5" thickBot="1" thickTop="1">
      <c r="A46" s="5" t="s">
        <v>112</v>
      </c>
      <c r="B46" s="90"/>
    </row>
    <row r="47" ht="15.75" thickTop="1"/>
    <row r="48" spans="1:2" ht="51" customHeight="1">
      <c r="A48" s="165" t="s">
        <v>118</v>
      </c>
      <c r="B48" s="165"/>
    </row>
    <row r="49" spans="1:3" ht="46.5" customHeight="1">
      <c r="A49" s="165" t="s">
        <v>120</v>
      </c>
      <c r="B49" s="165"/>
      <c r="C49" t="s">
        <v>119</v>
      </c>
    </row>
    <row r="50" spans="1:2" ht="123" customHeight="1">
      <c r="A50" s="165" t="s">
        <v>122</v>
      </c>
      <c r="B50" s="165"/>
    </row>
    <row r="51" spans="1:2" ht="36" customHeight="1">
      <c r="A51" s="165" t="s">
        <v>124</v>
      </c>
      <c r="B51" s="165"/>
    </row>
    <row r="53" spans="1:2" ht="49.5" customHeight="1">
      <c r="A53" s="165"/>
      <c r="B53" s="165"/>
    </row>
  </sheetData>
  <sheetProtection/>
  <mergeCells count="6">
    <mergeCell ref="A51:B51"/>
    <mergeCell ref="A53:B53"/>
    <mergeCell ref="A1:B1"/>
    <mergeCell ref="A48:B48"/>
    <mergeCell ref="A49:B49"/>
    <mergeCell ref="A50:B50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7.00390625" style="1" customWidth="1"/>
    <col min="2" max="2" width="41.8515625" style="0" customWidth="1"/>
  </cols>
  <sheetData>
    <row r="1" spans="1:2" ht="43.5" customHeight="1">
      <c r="A1" s="139" t="s">
        <v>153</v>
      </c>
      <c r="B1" s="164"/>
    </row>
    <row r="2" spans="1:2" ht="15">
      <c r="A2" s="3" t="s">
        <v>38</v>
      </c>
      <c r="B2" s="4" t="s">
        <v>166</v>
      </c>
    </row>
    <row r="3" spans="1:2" ht="15">
      <c r="A3" s="3"/>
      <c r="B3" s="4" t="s">
        <v>167</v>
      </c>
    </row>
    <row r="4" spans="1:2" ht="15">
      <c r="A4" s="3" t="s">
        <v>39</v>
      </c>
      <c r="B4" s="89">
        <v>7016005617</v>
      </c>
    </row>
    <row r="5" spans="1:2" ht="15">
      <c r="A5" s="3" t="s">
        <v>40</v>
      </c>
      <c r="B5" s="89">
        <v>701601001</v>
      </c>
    </row>
    <row r="6" spans="1:2" ht="15">
      <c r="A6" s="3" t="s">
        <v>41</v>
      </c>
      <c r="B6" s="4" t="s">
        <v>168</v>
      </c>
    </row>
    <row r="7" spans="1:2" ht="15">
      <c r="A7" s="3"/>
      <c r="B7" s="4" t="s">
        <v>169</v>
      </c>
    </row>
    <row r="8" spans="1:2" ht="15">
      <c r="A8" s="3" t="s">
        <v>48</v>
      </c>
      <c r="B8" s="4" t="s">
        <v>208</v>
      </c>
    </row>
    <row r="9" ht="15.75" thickBot="1"/>
    <row r="10" spans="1:2" ht="16.5" thickBot="1" thickTop="1">
      <c r="A10" s="6" t="s">
        <v>13</v>
      </c>
      <c r="B10" s="116" t="s">
        <v>10</v>
      </c>
    </row>
    <row r="11" spans="1:2" ht="61.5" thickBot="1" thickTop="1">
      <c r="A11" s="5" t="s">
        <v>95</v>
      </c>
      <c r="B11" s="5" t="s">
        <v>174</v>
      </c>
    </row>
    <row r="12" spans="1:2" ht="21" customHeight="1" thickBot="1" thickTop="1">
      <c r="A12" s="5" t="s">
        <v>96</v>
      </c>
      <c r="B12" s="90">
        <v>5036.6</v>
      </c>
    </row>
    <row r="13" spans="1:2" ht="30.75" thickTop="1">
      <c r="A13" s="8" t="s">
        <v>97</v>
      </c>
      <c r="B13" s="91">
        <v>6276.9</v>
      </c>
    </row>
    <row r="14" spans="1:2" ht="48.75" customHeight="1">
      <c r="A14" s="9" t="s">
        <v>49</v>
      </c>
      <c r="B14" s="92"/>
    </row>
    <row r="15" spans="1:2" ht="60">
      <c r="A15" s="9" t="s">
        <v>50</v>
      </c>
      <c r="B15" s="92">
        <v>1233.9</v>
      </c>
    </row>
    <row r="16" spans="1:2" ht="15">
      <c r="A16" s="10" t="s">
        <v>51</v>
      </c>
      <c r="B16" s="113">
        <f>B15/B17*1000</f>
        <v>3.7369167030091583</v>
      </c>
    </row>
    <row r="17" spans="1:2" ht="15">
      <c r="A17" s="10" t="s">
        <v>170</v>
      </c>
      <c r="B17" s="92">
        <v>330192</v>
      </c>
    </row>
    <row r="18" spans="1:2" ht="30">
      <c r="A18" s="9" t="s">
        <v>52</v>
      </c>
      <c r="B18" s="92"/>
    </row>
    <row r="19" spans="1:2" ht="45">
      <c r="A19" s="9" t="s">
        <v>53</v>
      </c>
      <c r="B19" s="92">
        <v>2030.5</v>
      </c>
    </row>
    <row r="20" spans="1:2" ht="60">
      <c r="A20" s="9" t="s">
        <v>54</v>
      </c>
      <c r="B20" s="92">
        <v>247</v>
      </c>
    </row>
    <row r="21" spans="1:2" ht="30">
      <c r="A21" s="9" t="s">
        <v>55</v>
      </c>
      <c r="B21" s="92"/>
    </row>
    <row r="22" spans="1:2" ht="30">
      <c r="A22" s="16" t="s">
        <v>56</v>
      </c>
      <c r="B22" s="92"/>
    </row>
    <row r="23" spans="1:2" ht="30">
      <c r="A23" s="9" t="s">
        <v>57</v>
      </c>
      <c r="B23" s="92">
        <v>884.3</v>
      </c>
    </row>
    <row r="24" spans="1:2" ht="30">
      <c r="A24" s="16" t="s">
        <v>58</v>
      </c>
      <c r="B24" s="92">
        <v>590.2</v>
      </c>
    </row>
    <row r="25" spans="1:2" ht="33" customHeight="1">
      <c r="A25" s="9" t="s">
        <v>59</v>
      </c>
      <c r="B25" s="92">
        <v>391.6</v>
      </c>
    </row>
    <row r="26" spans="1:2" ht="63" customHeight="1" thickBot="1">
      <c r="A26" s="11" t="s">
        <v>121</v>
      </c>
      <c r="B26" s="93"/>
    </row>
    <row r="27" spans="1:2" ht="31.5" thickBot="1" thickTop="1">
      <c r="A27" s="5" t="s">
        <v>98</v>
      </c>
      <c r="B27" s="90"/>
    </row>
    <row r="28" spans="1:2" ht="30.75" thickTop="1">
      <c r="A28" s="12" t="s">
        <v>99</v>
      </c>
      <c r="B28" s="91"/>
    </row>
    <row r="29" spans="1:2" ht="90.75" thickBot="1">
      <c r="A29" s="13" t="s">
        <v>36</v>
      </c>
      <c r="B29" s="93"/>
    </row>
    <row r="30" spans="1:2" ht="30.75" thickTop="1">
      <c r="A30" s="12" t="s">
        <v>100</v>
      </c>
      <c r="B30" s="91"/>
    </row>
    <row r="31" spans="1:2" ht="30.75" thickBot="1">
      <c r="A31" s="14" t="s">
        <v>14</v>
      </c>
      <c r="B31" s="93"/>
    </row>
    <row r="32" spans="1:2" ht="46.5" thickBot="1" thickTop="1">
      <c r="A32" s="5" t="s">
        <v>123</v>
      </c>
      <c r="B32" s="90"/>
    </row>
    <row r="33" spans="1:2" ht="16.5" thickBot="1" thickTop="1">
      <c r="A33" s="5" t="s">
        <v>101</v>
      </c>
      <c r="B33" s="90">
        <v>125.6</v>
      </c>
    </row>
    <row r="34" spans="1:2" ht="16.5" thickBot="1" thickTop="1">
      <c r="A34" s="5" t="s">
        <v>102</v>
      </c>
      <c r="B34" s="90"/>
    </row>
    <row r="35" spans="1:2" ht="31.5" thickBot="1" thickTop="1">
      <c r="A35" s="5" t="s">
        <v>103</v>
      </c>
      <c r="B35" s="94"/>
    </row>
    <row r="36" spans="1:2" ht="19.5" customHeight="1" thickTop="1">
      <c r="A36" s="12" t="s">
        <v>104</v>
      </c>
      <c r="B36" s="91">
        <v>111.4</v>
      </c>
    </row>
    <row r="37" spans="1:2" ht="15">
      <c r="A37" s="15" t="s">
        <v>15</v>
      </c>
      <c r="B37" s="92">
        <v>5.5</v>
      </c>
    </row>
    <row r="38" spans="1:2" ht="30.75" thickBot="1">
      <c r="A38" s="13" t="s">
        <v>16</v>
      </c>
      <c r="B38" s="93">
        <v>105.9</v>
      </c>
    </row>
    <row r="39" spans="1:2" ht="16.5" thickBot="1" thickTop="1">
      <c r="A39" s="5" t="s">
        <v>105</v>
      </c>
      <c r="B39" s="95">
        <v>11.3</v>
      </c>
    </row>
    <row r="40" spans="1:2" ht="31.5" thickBot="1" thickTop="1">
      <c r="A40" s="5" t="s">
        <v>106</v>
      </c>
      <c r="B40" s="90">
        <v>101.3</v>
      </c>
    </row>
    <row r="41" spans="1:2" ht="16.5" thickBot="1" thickTop="1">
      <c r="A41" s="5" t="s">
        <v>107</v>
      </c>
      <c r="B41" s="90">
        <v>32</v>
      </c>
    </row>
    <row r="42" spans="1:2" ht="31.5" thickBot="1" thickTop="1">
      <c r="A42" s="5" t="s">
        <v>108</v>
      </c>
      <c r="B42" s="90"/>
    </row>
    <row r="43" spans="1:2" ht="31.5" thickBot="1" thickTop="1">
      <c r="A43" s="5" t="s">
        <v>109</v>
      </c>
      <c r="B43" s="90">
        <v>18</v>
      </c>
    </row>
    <row r="44" spans="1:2" ht="31.5" thickBot="1" thickTop="1">
      <c r="A44" s="5" t="s">
        <v>110</v>
      </c>
      <c r="B44" s="117">
        <f>B17/B33/1000</f>
        <v>2.6289171974522296</v>
      </c>
    </row>
    <row r="45" spans="1:2" ht="31.5" thickBot="1" thickTop="1">
      <c r="A45" s="5" t="s">
        <v>111</v>
      </c>
      <c r="B45" s="90"/>
    </row>
    <row r="46" spans="1:2" ht="46.5" thickBot="1" thickTop="1">
      <c r="A46" s="5" t="s">
        <v>112</v>
      </c>
      <c r="B46" s="90"/>
    </row>
    <row r="47" ht="15.75" thickTop="1"/>
    <row r="48" spans="1:2" ht="51" customHeight="1">
      <c r="A48" s="165" t="s">
        <v>118</v>
      </c>
      <c r="B48" s="165"/>
    </row>
    <row r="49" spans="1:3" ht="46.5" customHeight="1">
      <c r="A49" s="165" t="s">
        <v>120</v>
      </c>
      <c r="B49" s="165"/>
      <c r="C49" t="s">
        <v>119</v>
      </c>
    </row>
    <row r="50" spans="1:2" ht="123" customHeight="1">
      <c r="A50" s="165" t="s">
        <v>122</v>
      </c>
      <c r="B50" s="165"/>
    </row>
    <row r="51" spans="1:2" ht="36" customHeight="1">
      <c r="A51" s="165" t="s">
        <v>124</v>
      </c>
      <c r="B51" s="165"/>
    </row>
    <row r="53" spans="1:2" ht="49.5" customHeight="1">
      <c r="A53" s="165"/>
      <c r="B53" s="165"/>
    </row>
  </sheetData>
  <sheetProtection/>
  <mergeCells count="6">
    <mergeCell ref="A1:B1"/>
    <mergeCell ref="A48:B48"/>
    <mergeCell ref="A49:B49"/>
    <mergeCell ref="A50:B50"/>
    <mergeCell ref="A51:B51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2010-02-27T08:19:30Z</cp:lastPrinted>
  <dcterms:created xsi:type="dcterms:W3CDTF">2010-02-16T14:16:42Z</dcterms:created>
  <dcterms:modified xsi:type="dcterms:W3CDTF">2011-03-22T12:28:44Z</dcterms:modified>
  <cp:category/>
  <cp:version/>
  <cp:contentType/>
  <cp:contentStatus/>
</cp:coreProperties>
</file>