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4232" windowHeight="7680" activeTab="2"/>
  </bookViews>
  <sheets>
    <sheet name="ВО1" sheetId="1" r:id="rId1"/>
    <sheet name="ВО1.1." sheetId="2" r:id="rId2"/>
    <sheet name="ВО2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<sst xmlns="http://schemas.openxmlformats.org/spreadsheetml/2006/main" count="69" uniqueCount="62">
  <si>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Показатель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</si>
  <si>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</si>
  <si>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</si>
  <si>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</si>
  <si>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</si>
  <si>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</si>
  <si>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</si>
  <si>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</si>
  <si>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</si>
  <si>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</si>
  <si>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</si>
  <si>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</si>
  <si>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Отчетный период</t>
  </si>
  <si>
    <t>средневзвешенная стоимость 1кВт•ч</t>
  </si>
  <si>
    <t>расходы на химреагенты, используемые в технологическом процессе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</si>
  <si>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</si>
  <si>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</si>
  <si>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</si>
  <si>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</si>
  <si>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</si>
  <si>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</si>
  <si>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</si>
  <si>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</si>
  <si>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</si>
  <si>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</si>
  <si>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</si>
  <si>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</si>
  <si>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</si>
  <si>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</si>
  <si>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</si>
  <si>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</si>
  <si>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Форма ВО 1.1.</t>
  </si>
  <si>
    <t>Форма ВО1. Информация о тарифах на товары и услуги и надбавках к тарифам в сфере водоотведения и (или) очистки сточных вод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</si>
  <si>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</si>
  <si>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</si>
  <si>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ООО "Сетевая компания ТДСК"</t>
  </si>
  <si>
    <t>634021, г. Томск, ул. Елизаровых, 79/1</t>
  </si>
  <si>
    <t>Тариф на водоотведение (транспортировка), руб/м3</t>
  </si>
  <si>
    <t>—</t>
  </si>
  <si>
    <t xml:space="preserve">а) Вид деятельности организации </t>
  </si>
  <si>
    <t>водоотведение (транспортировка)</t>
  </si>
  <si>
    <t>и) Объем сточных вод, принятых от других регулируемых организаций в сфере водоотведения (тыс. м3)</t>
  </si>
  <si>
    <t>расходы на оплату услуг по перекачку и очистке сточных вод другими организациями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</si>
  <si>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  (все данные без НДС)</t>
    </r>
  </si>
  <si>
    <t>Форма ВО1.1. Информация о тарифе на водоотведение (транспортировка) ¹¯²</t>
  </si>
  <si>
    <t>Директор ООО "Сетевая компания ТДСК"                                    А.Г. Глушков</t>
  </si>
  <si>
    <t>Директор ООО "Сетевая компания ТДСК"                                          А.Г. Глушков</t>
  </si>
  <si>
    <t>Директор ООО "Сетевая компания ТДСК"                                                 А.Г. Глушков</t>
  </si>
  <si>
    <t>расходы на оплату труда и отчисления на социальные нужды основного производственного персонала (тыс. рублей)</t>
  </si>
  <si>
    <t>расходы на амортизацию основных производственных средств и аренду имущества, используемого в технологическом процессе (тыс. рублей)</t>
  </si>
  <si>
    <t>общепроизводственные (цеховые) расходы, в том числе (тыс. рублей)</t>
  </si>
  <si>
    <t>общехозяйственные (управленческие) расходы, в том числе (тыс. рублей)</t>
  </si>
  <si>
    <t>расходы на оплату труда и отчисления на социальные нужды (тыс. рублей)</t>
  </si>
  <si>
    <t>расходы на ремонт (капитальный и текущий) основных производственных средств (тыс. рублей)</t>
  </si>
  <si>
    <t>Приказ Департамента тарифного регулирования и государственного заказа Томской области № 52/254 от 23 ноября 2010 г.</t>
  </si>
  <si>
    <t>Департамент тарифного регулирования и государственного заказа Томской области</t>
  </si>
  <si>
    <t>01.01.2011 г. - 31.12.2011 г.</t>
  </si>
  <si>
    <t>Интернет сайт Департамента тарифного регулирования и государственного заказа Томской области http://rec.tomsk.gov.ru/standarty.html</t>
  </si>
  <si>
    <t>2,37 (без НДС)</t>
  </si>
  <si>
    <t>план 2011 г.</t>
  </si>
  <si>
    <t>расходы на покупаемую электрическую энергию (мощность), потребляемую оборудованием, используемым в технологическом процессе (тыс. рублей)</t>
  </si>
  <si>
    <t>объем приобретения тыс. кВт•ч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</si>
</sst>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00"/>
    <numFmt numFmtId="166" formatCode="#,##0.000"/>
    <numFmt numFmtId="167" formatCode="0.000"/>
    <numFmt numFmtId="168" formatCode="0.00000"/>
    <numFmt numFmtId="169" formatCode="0.0000"/>
    <numFmt numFmtId="170" formatCode="0.0000000000"/>
    <numFmt numFmtId="171" formatCode="0.000000000"/>
    <numFmt numFmtId="172" formatCode="0.00000000"/>
    <numFmt numFmtId="173" formatCode="0.0000000"/>
    <numFmt numFmtId="174" formatCode="0.000000"/>
  </numFmts>
  <fonts count="21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1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0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166" fontId="0" fillId="0" borderId="14" xfId="0" applyNumberFormat="1" applyFill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167" fontId="0" fillId="0" borderId="14" xfId="0" applyNumberFormat="1" applyFill="1" applyBorder="1" applyAlignment="1">
      <alignment horizontal="left" vertical="center"/>
    </xf>
    <xf numFmtId="166" fontId="0" fillId="0" borderId="15" xfId="0" applyNumberForma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165" fontId="20" fillId="0" borderId="14" xfId="0" applyNumberFormat="1" applyFont="1" applyFill="1" applyBorder="1" applyAlignment="1">
      <alignment horizontal="left" vertical="center"/>
    </xf>
    <xf numFmtId="165" fontId="0" fillId="0" borderId="14" xfId="0" applyNumberFormat="1" applyFill="1" applyBorder="1" applyAlignment="1">
      <alignment horizontal="left" vertical="center"/>
    </xf>
    <xf numFmtId="169" fontId="0" fillId="0" borderId="14" xfId="0" applyNumberFormat="1" applyFont="1" applyFill="1" applyBorder="1" applyAlignment="1">
      <alignment horizontal="left" vertical="center"/>
    </xf>
    <xf numFmtId="169" fontId="0" fillId="0" borderId="14" xfId="0" applyNumberFormat="1" applyFill="1" applyBorder="1" applyAlignment="1">
      <alignment horizontal="left" vertical="center"/>
    </xf>
    <xf numFmtId="168" fontId="0" fillId="0" borderId="14" xfId="0" applyNumberFormat="1" applyFill="1" applyBorder="1" applyAlignment="1">
      <alignment horizontal="left" vertical="center"/>
    </xf>
    <xf numFmtId="168" fontId="20" fillId="0" borderId="14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43.140625" style="1" customWidth="1"/>
    <col min="2" max="2" width="28.7109375" style="0" customWidth="1"/>
  </cols>
  <sheetData>
    <row r="3" spans="1:2" ht="60.75" customHeight="1">
      <c r="A3" s="29" t="s">
        <v>32</v>
      </c>
      <c r="B3" s="30"/>
    </row>
    <row r="4" spans="1:2" ht="45" customHeight="1">
      <c r="A4" s="2" t="s">
        <v>37</v>
      </c>
      <c r="B4" s="3" t="s">
        <v>31</v>
      </c>
    </row>
    <row r="7" spans="1:4" ht="14.25">
      <c r="A7" s="1" t="s">
        <v>45</v>
      </c>
      <c r="B7" s="1"/>
      <c r="C7" s="1"/>
      <c r="D7" s="1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SheetLayoutView="100" zoomScalePageLayoutView="0" workbookViewId="0" topLeftCell="A10">
      <selection activeCell="F10" sqref="F10"/>
    </sheetView>
  </sheetViews>
  <sheetFormatPr defaultColWidth="9.140625" defaultRowHeight="15"/>
  <cols>
    <col min="2" max="2" width="25.140625" style="0" customWidth="1"/>
    <col min="4" max="4" width="38.00390625" style="0" customWidth="1"/>
  </cols>
  <sheetData>
    <row r="1" ht="14.25">
      <c r="A1" s="28"/>
    </row>
    <row r="2" spans="1:4" ht="51" customHeight="1">
      <c r="A2" s="38" t="s">
        <v>44</v>
      </c>
      <c r="B2" s="39"/>
      <c r="C2" s="39"/>
      <c r="D2" s="39"/>
    </row>
    <row r="3" ht="15" thickBot="1"/>
    <row r="4" spans="1:4" ht="14.25">
      <c r="A4" s="40" t="s">
        <v>7</v>
      </c>
      <c r="B4" s="41"/>
      <c r="C4" s="42" t="s">
        <v>35</v>
      </c>
      <c r="D4" s="43"/>
    </row>
    <row r="5" spans="1:4" ht="14.25">
      <c r="A5" s="34" t="s">
        <v>8</v>
      </c>
      <c r="B5" s="35"/>
      <c r="C5" s="36">
        <v>7017245330</v>
      </c>
      <c r="D5" s="37"/>
    </row>
    <row r="6" spans="1:4" ht="14.25">
      <c r="A6" s="34" t="s">
        <v>9</v>
      </c>
      <c r="B6" s="35"/>
      <c r="C6" s="36">
        <v>701701001</v>
      </c>
      <c r="D6" s="37"/>
    </row>
    <row r="7" spans="1:4" ht="15" thickBot="1">
      <c r="A7" s="48" t="s">
        <v>10</v>
      </c>
      <c r="B7" s="49"/>
      <c r="C7" s="50" t="s">
        <v>36</v>
      </c>
      <c r="D7" s="51"/>
    </row>
    <row r="8" spans="1:4" ht="42.75" customHeight="1">
      <c r="A8" s="52" t="s">
        <v>11</v>
      </c>
      <c r="B8" s="53"/>
      <c r="C8" s="54" t="s">
        <v>54</v>
      </c>
      <c r="D8" s="55"/>
    </row>
    <row r="9" spans="1:4" ht="27.75" customHeight="1">
      <c r="A9" s="32" t="s">
        <v>1</v>
      </c>
      <c r="B9" s="33"/>
      <c r="C9" s="46" t="s">
        <v>55</v>
      </c>
      <c r="D9" s="47"/>
    </row>
    <row r="10" spans="1:4" ht="15" customHeight="1">
      <c r="A10" s="34" t="s">
        <v>2</v>
      </c>
      <c r="B10" s="35"/>
      <c r="C10" s="36" t="s">
        <v>56</v>
      </c>
      <c r="D10" s="37"/>
    </row>
    <row r="11" spans="1:4" ht="47.25" customHeight="1" thickBot="1">
      <c r="A11" s="48" t="s">
        <v>3</v>
      </c>
      <c r="B11" s="49"/>
      <c r="C11" s="56" t="s">
        <v>57</v>
      </c>
      <c r="D11" s="57"/>
    </row>
    <row r="12" spans="1:4" ht="36" customHeight="1" thickBot="1">
      <c r="A12" s="58" t="s">
        <v>37</v>
      </c>
      <c r="B12" s="59"/>
      <c r="C12" s="60" t="s">
        <v>58</v>
      </c>
      <c r="D12" s="61"/>
    </row>
    <row r="13" spans="1:4" ht="14.25">
      <c r="A13" s="4"/>
      <c r="B13" s="4"/>
      <c r="C13" s="4"/>
      <c r="D13" s="4"/>
    </row>
    <row r="14" spans="1:4" ht="48" customHeight="1">
      <c r="A14" s="31" t="s">
        <v>33</v>
      </c>
      <c r="B14" s="31"/>
      <c r="C14" s="31"/>
      <c r="D14" s="31"/>
    </row>
    <row r="15" spans="1:4" ht="77.25" customHeight="1">
      <c r="A15" s="31" t="s">
        <v>34</v>
      </c>
      <c r="B15" s="31"/>
      <c r="C15" s="31"/>
      <c r="D15" s="31"/>
    </row>
    <row r="17" spans="1:4" ht="14.25">
      <c r="A17" s="7" t="s">
        <v>46</v>
      </c>
      <c r="B17" s="7"/>
      <c r="D17" s="27"/>
    </row>
  </sheetData>
  <sheetProtection/>
  <mergeCells count="21">
    <mergeCell ref="A5:B5"/>
    <mergeCell ref="C5:D5"/>
    <mergeCell ref="A2:D2"/>
    <mergeCell ref="C6:D6"/>
    <mergeCell ref="A6:B6"/>
    <mergeCell ref="A4:B4"/>
    <mergeCell ref="C4:D4"/>
    <mergeCell ref="C11:D11"/>
    <mergeCell ref="A7:B7"/>
    <mergeCell ref="C7:D7"/>
    <mergeCell ref="A8:B8"/>
    <mergeCell ref="A15:D15"/>
    <mergeCell ref="A14:D14"/>
    <mergeCell ref="C8:D8"/>
    <mergeCell ref="A9:B9"/>
    <mergeCell ref="C9:D9"/>
    <mergeCell ref="A10:B10"/>
    <mergeCell ref="C10:D10"/>
    <mergeCell ref="A12:B12"/>
    <mergeCell ref="C12:D12"/>
    <mergeCell ref="A11:B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1"/>
  <sheetViews>
    <sheetView tabSelected="1" zoomScalePageLayoutView="0" workbookViewId="0" topLeftCell="A34">
      <selection activeCell="E36" sqref="E36"/>
    </sheetView>
  </sheetViews>
  <sheetFormatPr defaultColWidth="9.140625" defaultRowHeight="15"/>
  <cols>
    <col min="1" max="1" width="42.140625" style="7" customWidth="1"/>
    <col min="2" max="2" width="42.8515625" style="7" customWidth="1"/>
    <col min="3" max="16384" width="9.00390625" style="7" customWidth="1"/>
  </cols>
  <sheetData>
    <row r="2" spans="1:2" ht="59.25" customHeight="1" thickBot="1">
      <c r="A2" s="38" t="s">
        <v>43</v>
      </c>
      <c r="B2" s="44"/>
    </row>
    <row r="3" spans="1:3" ht="14.25">
      <c r="A3" s="8" t="s">
        <v>7</v>
      </c>
      <c r="B3" s="6" t="s">
        <v>35</v>
      </c>
      <c r="C3" s="9"/>
    </row>
    <row r="4" spans="1:3" ht="14.25">
      <c r="A4" s="10" t="s">
        <v>8</v>
      </c>
      <c r="B4" s="5">
        <v>7017245330</v>
      </c>
      <c r="C4" s="9"/>
    </row>
    <row r="5" spans="1:3" ht="14.25">
      <c r="A5" s="10" t="s">
        <v>9</v>
      </c>
      <c r="B5" s="5">
        <v>701701001</v>
      </c>
      <c r="C5" s="9"/>
    </row>
    <row r="6" spans="1:3" ht="14.25">
      <c r="A6" s="10" t="s">
        <v>10</v>
      </c>
      <c r="B6" s="5" t="s">
        <v>36</v>
      </c>
      <c r="C6" s="9"/>
    </row>
    <row r="7" spans="1:3" ht="15" thickBot="1">
      <c r="A7" s="11" t="s">
        <v>12</v>
      </c>
      <c r="B7" s="12" t="s">
        <v>59</v>
      </c>
      <c r="C7" s="9"/>
    </row>
    <row r="8" spans="1:2" ht="14.25">
      <c r="A8" s="13"/>
      <c r="B8" s="13"/>
    </row>
    <row r="9" spans="1:2" ht="15" thickBot="1">
      <c r="A9" s="13"/>
      <c r="B9" s="13"/>
    </row>
    <row r="10" spans="1:2" ht="15" thickBot="1">
      <c r="A10" s="15" t="s">
        <v>4</v>
      </c>
      <c r="B10" s="14" t="s">
        <v>0</v>
      </c>
    </row>
    <row r="11" spans="1:2" ht="34.5" customHeight="1">
      <c r="A11" s="16" t="s">
        <v>39</v>
      </c>
      <c r="B11" s="21" t="s">
        <v>40</v>
      </c>
    </row>
    <row r="12" spans="1:2" ht="14.25">
      <c r="A12" s="17" t="s">
        <v>15</v>
      </c>
      <c r="B12" s="62">
        <v>1323.78487</v>
      </c>
    </row>
    <row r="13" spans="1:2" ht="28.5">
      <c r="A13" s="17" t="s">
        <v>16</v>
      </c>
      <c r="B13" s="67">
        <f>B15+B19+B20++B21</f>
        <v>1260.7474900000002</v>
      </c>
    </row>
    <row r="14" spans="1:2" ht="28.5">
      <c r="A14" s="18" t="s">
        <v>42</v>
      </c>
      <c r="B14" s="23">
        <v>0</v>
      </c>
    </row>
    <row r="15" spans="1:2" ht="55.5" customHeight="1">
      <c r="A15" s="19" t="s">
        <v>60</v>
      </c>
      <c r="B15" s="63">
        <v>37.66296</v>
      </c>
    </row>
    <row r="16" spans="1:2" ht="17.25" customHeight="1">
      <c r="A16" s="19" t="s">
        <v>13</v>
      </c>
      <c r="B16" s="64">
        <f>B15/B17</f>
        <v>3.424839501682277</v>
      </c>
    </row>
    <row r="17" spans="1:2" ht="14.25">
      <c r="A17" s="19" t="s">
        <v>61</v>
      </c>
      <c r="B17" s="23">
        <v>10.997</v>
      </c>
    </row>
    <row r="18" spans="1:2" ht="30.75" customHeight="1">
      <c r="A18" s="19" t="s">
        <v>14</v>
      </c>
      <c r="B18" s="23">
        <v>0</v>
      </c>
    </row>
    <row r="19" spans="1:2" ht="42.75">
      <c r="A19" s="19" t="s">
        <v>48</v>
      </c>
      <c r="B19" s="63">
        <v>297.08134</v>
      </c>
    </row>
    <row r="20" spans="1:2" ht="57">
      <c r="A20" s="19" t="s">
        <v>49</v>
      </c>
      <c r="B20" s="22">
        <v>716.84238</v>
      </c>
    </row>
    <row r="21" spans="1:2" ht="28.5">
      <c r="A21" s="19" t="s">
        <v>50</v>
      </c>
      <c r="B21" s="65">
        <f>B22+B24</f>
        <v>209.16081</v>
      </c>
    </row>
    <row r="22" spans="1:2" ht="28.5">
      <c r="A22" s="19" t="s">
        <v>51</v>
      </c>
      <c r="B22" s="22">
        <v>92.81924</v>
      </c>
    </row>
    <row r="23" spans="1:2" ht="28.5">
      <c r="A23" s="19" t="s">
        <v>52</v>
      </c>
      <c r="B23" s="22">
        <f>B22</f>
        <v>92.81924</v>
      </c>
    </row>
    <row r="24" spans="1:2" ht="42.75">
      <c r="A24" s="19" t="s">
        <v>53</v>
      </c>
      <c r="B24" s="66">
        <v>116.34157</v>
      </c>
    </row>
    <row r="25" spans="1:2" ht="57">
      <c r="A25" s="19" t="s">
        <v>27</v>
      </c>
      <c r="B25" s="23">
        <v>0</v>
      </c>
    </row>
    <row r="26" spans="1:2" ht="28.5">
      <c r="A26" s="17" t="s">
        <v>17</v>
      </c>
      <c r="B26" s="66">
        <f>B12-B13</f>
        <v>63.03737999999976</v>
      </c>
    </row>
    <row r="27" spans="1:2" ht="28.5">
      <c r="A27" s="17" t="s">
        <v>18</v>
      </c>
      <c r="B27" s="25">
        <f>B26*0.8</f>
        <v>50.42990399999981</v>
      </c>
    </row>
    <row r="28" spans="1:2" ht="105.75" customHeight="1">
      <c r="A28" s="19" t="s">
        <v>6</v>
      </c>
      <c r="B28" s="23">
        <v>0</v>
      </c>
    </row>
    <row r="29" spans="1:2" ht="28.5">
      <c r="A29" s="17" t="s">
        <v>19</v>
      </c>
      <c r="B29" s="23">
        <v>0</v>
      </c>
    </row>
    <row r="30" spans="1:2" ht="28.5">
      <c r="A30" s="19" t="s">
        <v>5</v>
      </c>
      <c r="B30" s="23">
        <v>0</v>
      </c>
    </row>
    <row r="31" spans="1:2" ht="42.75">
      <c r="A31" s="17" t="s">
        <v>29</v>
      </c>
      <c r="B31" s="24" t="s">
        <v>38</v>
      </c>
    </row>
    <row r="32" spans="1:2" ht="28.5">
      <c r="A32" s="17" t="s">
        <v>20</v>
      </c>
      <c r="B32" s="22">
        <v>557.564</v>
      </c>
    </row>
    <row r="33" spans="1:2" ht="42.75">
      <c r="A33" s="17" t="s">
        <v>41</v>
      </c>
      <c r="B33" s="23">
        <v>0</v>
      </c>
    </row>
    <row r="34" spans="1:2" ht="28.5">
      <c r="A34" s="17" t="s">
        <v>21</v>
      </c>
      <c r="B34" s="23">
        <v>0</v>
      </c>
    </row>
    <row r="35" spans="1:2" ht="28.5">
      <c r="A35" s="17" t="s">
        <v>22</v>
      </c>
      <c r="B35" s="22">
        <v>4.0331</v>
      </c>
    </row>
    <row r="36" spans="1:2" ht="28.5">
      <c r="A36" s="17" t="s">
        <v>23</v>
      </c>
      <c r="B36" s="23">
        <v>1</v>
      </c>
    </row>
    <row r="37" spans="1:2" ht="35.25" customHeight="1" thickBot="1">
      <c r="A37" s="20" t="s">
        <v>24</v>
      </c>
      <c r="B37" s="26">
        <v>2</v>
      </c>
    </row>
    <row r="38" spans="1:2" ht="14.25">
      <c r="A38" s="13"/>
      <c r="B38" s="13"/>
    </row>
    <row r="39" spans="1:2" ht="38.25" customHeight="1">
      <c r="A39" s="45" t="s">
        <v>25</v>
      </c>
      <c r="B39" s="45"/>
    </row>
    <row r="40" spans="1:2" ht="44.25" customHeight="1">
      <c r="A40" s="45" t="s">
        <v>26</v>
      </c>
      <c r="B40" s="45"/>
    </row>
    <row r="41" spans="1:2" ht="123" customHeight="1">
      <c r="A41" s="45" t="s">
        <v>28</v>
      </c>
      <c r="B41" s="45"/>
    </row>
    <row r="42" spans="1:2" ht="36" customHeight="1">
      <c r="A42" s="45" t="s">
        <v>30</v>
      </c>
      <c r="B42" s="45"/>
    </row>
    <row r="43" spans="1:2" ht="14.25">
      <c r="A43" s="13"/>
      <c r="B43" s="13"/>
    </row>
    <row r="44" spans="1:2" ht="14.25">
      <c r="A44" s="13"/>
      <c r="B44" s="13"/>
    </row>
    <row r="45" spans="1:4" ht="15.75" customHeight="1">
      <c r="A45" s="7" t="s">
        <v>47</v>
      </c>
      <c r="C45"/>
      <c r="D45" s="27"/>
    </row>
    <row r="46" spans="1:2" ht="14.25">
      <c r="A46" s="13"/>
      <c r="B46" s="13"/>
    </row>
    <row r="47" spans="1:2" ht="14.25">
      <c r="A47" s="13"/>
      <c r="B47" s="13"/>
    </row>
    <row r="48" spans="1:2" ht="14.25">
      <c r="A48" s="13"/>
      <c r="B48" s="13"/>
    </row>
    <row r="49" spans="1:2" ht="14.25">
      <c r="A49" s="13"/>
      <c r="B49" s="13"/>
    </row>
    <row r="50" spans="1:2" ht="14.25">
      <c r="A50" s="13"/>
      <c r="B50" s="13"/>
    </row>
    <row r="51" spans="1:2" ht="14.25">
      <c r="A51" s="13"/>
      <c r="B51" s="13"/>
    </row>
    <row r="52" spans="1:2" ht="14.25">
      <c r="A52" s="13"/>
      <c r="B52" s="13"/>
    </row>
    <row r="53" spans="1:2" ht="14.25">
      <c r="A53" s="13"/>
      <c r="B53" s="13"/>
    </row>
    <row r="54" spans="1:2" ht="14.25">
      <c r="A54" s="13"/>
      <c r="B54" s="13"/>
    </row>
    <row r="55" spans="1:2" ht="14.25">
      <c r="A55" s="13"/>
      <c r="B55" s="13"/>
    </row>
    <row r="56" spans="1:2" ht="14.25">
      <c r="A56" s="13"/>
      <c r="B56" s="13"/>
    </row>
    <row r="57" spans="1:2" ht="14.25">
      <c r="A57" s="13"/>
      <c r="B57" s="13"/>
    </row>
    <row r="58" spans="1:2" ht="14.25">
      <c r="A58" s="13"/>
      <c r="B58" s="13"/>
    </row>
    <row r="59" spans="1:2" ht="14.25">
      <c r="A59" s="13"/>
      <c r="B59" s="13"/>
    </row>
    <row r="60" spans="1:2" ht="14.25">
      <c r="A60" s="13"/>
      <c r="B60" s="13"/>
    </row>
    <row r="61" spans="1:2" ht="14.25">
      <c r="A61" s="13"/>
      <c r="B61" s="13"/>
    </row>
    <row r="62" spans="1:2" ht="14.25">
      <c r="A62" s="13"/>
      <c r="B62" s="13"/>
    </row>
    <row r="63" spans="1:2" ht="14.25">
      <c r="A63" s="13"/>
      <c r="B63" s="13"/>
    </row>
    <row r="64" spans="1:2" ht="14.25">
      <c r="A64" s="13"/>
      <c r="B64" s="13"/>
    </row>
    <row r="65" spans="1:2" ht="14.25">
      <c r="A65" s="13"/>
      <c r="B65" s="13"/>
    </row>
    <row r="66" spans="1:2" ht="14.25">
      <c r="A66" s="13"/>
      <c r="B66" s="13"/>
    </row>
    <row r="67" spans="1:2" ht="14.25">
      <c r="A67" s="13"/>
      <c r="B67" s="13"/>
    </row>
    <row r="68" spans="1:2" ht="14.25">
      <c r="A68" s="13"/>
      <c r="B68" s="13"/>
    </row>
    <row r="69" spans="1:2" ht="14.25">
      <c r="A69" s="13"/>
      <c r="B69" s="13"/>
    </row>
    <row r="70" spans="1:2" ht="14.25">
      <c r="A70" s="13"/>
      <c r="B70" s="13"/>
    </row>
    <row r="71" spans="1:2" ht="14.25">
      <c r="A71" s="13"/>
      <c r="B71" s="13"/>
    </row>
    <row r="72" spans="1:2" ht="14.25">
      <c r="A72" s="13"/>
      <c r="B72" s="13"/>
    </row>
    <row r="73" spans="1:2" ht="14.25">
      <c r="A73" s="13"/>
      <c r="B73" s="13"/>
    </row>
    <row r="74" spans="1:2" ht="14.25">
      <c r="A74" s="13"/>
      <c r="B74" s="13"/>
    </row>
    <row r="75" spans="1:2" ht="14.25">
      <c r="A75" s="13"/>
      <c r="B75" s="13"/>
    </row>
    <row r="76" spans="1:2" ht="14.25">
      <c r="A76" s="13"/>
      <c r="B76" s="13"/>
    </row>
    <row r="77" spans="1:2" ht="14.25">
      <c r="A77" s="13"/>
      <c r="B77" s="13"/>
    </row>
    <row r="78" spans="1:2" ht="14.25">
      <c r="A78" s="13"/>
      <c r="B78" s="13"/>
    </row>
    <row r="79" spans="1:2" ht="14.25">
      <c r="A79" s="13"/>
      <c r="B79" s="13"/>
    </row>
    <row r="80" spans="1:2" ht="14.25">
      <c r="A80" s="13"/>
      <c r="B80" s="13"/>
    </row>
    <row r="81" spans="1:2" ht="14.25">
      <c r="A81" s="13"/>
      <c r="B81" s="13"/>
    </row>
    <row r="82" spans="1:2" ht="14.25">
      <c r="A82" s="13"/>
      <c r="B82" s="13"/>
    </row>
    <row r="83" spans="1:2" ht="14.25">
      <c r="A83" s="13"/>
      <c r="B83" s="13"/>
    </row>
    <row r="84" spans="1:2" ht="14.25">
      <c r="A84" s="13"/>
      <c r="B84" s="13"/>
    </row>
    <row r="85" spans="1:2" ht="14.25">
      <c r="A85" s="13"/>
      <c r="B85" s="13"/>
    </row>
    <row r="86" spans="1:2" ht="14.25">
      <c r="A86" s="13"/>
      <c r="B86" s="13"/>
    </row>
    <row r="87" spans="1:2" ht="14.25">
      <c r="A87" s="13"/>
      <c r="B87" s="13"/>
    </row>
    <row r="88" spans="1:2" ht="14.25">
      <c r="A88" s="13"/>
      <c r="B88" s="13"/>
    </row>
    <row r="89" spans="1:2" ht="14.25">
      <c r="A89" s="13"/>
      <c r="B89" s="13"/>
    </row>
    <row r="90" spans="1:2" ht="14.25">
      <c r="A90" s="13"/>
      <c r="B90" s="13"/>
    </row>
    <row r="91" spans="1:2" ht="14.25">
      <c r="A91" s="13"/>
      <c r="B91" s="13"/>
    </row>
    <row r="92" spans="1:2" ht="14.25">
      <c r="A92" s="13"/>
      <c r="B92" s="13"/>
    </row>
    <row r="93" spans="1:2" ht="14.25">
      <c r="A93" s="13"/>
      <c r="B93" s="13"/>
    </row>
    <row r="94" spans="1:2" ht="14.25">
      <c r="A94" s="13"/>
      <c r="B94" s="13"/>
    </row>
    <row r="95" spans="1:2" ht="14.25">
      <c r="A95" s="13"/>
      <c r="B95" s="13"/>
    </row>
    <row r="96" spans="1:2" ht="14.25">
      <c r="A96" s="13"/>
      <c r="B96" s="13"/>
    </row>
    <row r="97" spans="1:2" ht="14.25">
      <c r="A97" s="13"/>
      <c r="B97" s="13"/>
    </row>
    <row r="98" spans="1:2" ht="14.25">
      <c r="A98" s="13"/>
      <c r="B98" s="13"/>
    </row>
    <row r="99" spans="1:2" ht="14.25">
      <c r="A99" s="13"/>
      <c r="B99" s="13"/>
    </row>
    <row r="100" spans="1:2" ht="14.25">
      <c r="A100" s="13"/>
      <c r="B100" s="13"/>
    </row>
    <row r="101" spans="1:2" ht="14.25">
      <c r="A101" s="13"/>
      <c r="B101" s="13"/>
    </row>
  </sheetData>
  <sheetProtection/>
  <mergeCells count="5">
    <mergeCell ref="A2:B2"/>
    <mergeCell ref="A39:B39"/>
    <mergeCell ref="A40:B40"/>
    <mergeCell ref="A42:B42"/>
    <mergeCell ref="A41:B41"/>
  </mergeCells>
  <printOptions/>
  <pageMargins left="0.7086614173228347" right="0.7086614173228347" top="0.1968503937007874" bottom="0.1968503937007874" header="0.31496062992125984" footer="0.31496062992125984"/>
  <pageSetup fitToHeight="2" horizontalDpi="600" verticalDpi="600" orientation="portrait" paperSize="9" scale="91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Вахитов Евгений</cp:lastModifiedBy>
  <cp:lastPrinted>2010-11-11T05:45:58Z</cp:lastPrinted>
  <dcterms:created xsi:type="dcterms:W3CDTF">2010-02-17T08:51:56Z</dcterms:created>
  <dcterms:modified xsi:type="dcterms:W3CDTF">2011-01-28T08:12:12Z</dcterms:modified>
  <cp:category/>
  <cp:version/>
  <cp:contentType/>
  <cp:contentStatus/>
</cp:coreProperties>
</file>