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<sst xmlns="http://schemas.openxmlformats.org/spreadsheetml/2006/main" count="275" uniqueCount="171">
  <si>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</si>
  <si>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</si>
  <si>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</si>
  <si>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</si>
  <si>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</si>
  <si>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</si>
  <si>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</si>
  <si>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</si>
  <si>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</si>
  <si>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</si>
  <si>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</si>
  <si>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</si>
  <si>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</si>
  <si>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</si>
  <si>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</si>
  <si>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</si>
  <si>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</si>
  <si>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</si>
  <si>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</si>
  <si>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</si>
  <si>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</si>
  <si>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</si>
  <si>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</si>
  <si>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</si>
  <si>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</si>
  <si>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</si>
  <si>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</si>
  <si>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</si>
  <si>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</si>
  <si>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</si>
  <si>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</si>
  <si>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</si>
  <si>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</si>
  <si>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</si>
  <si>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</si>
  <si>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</si>
  <si>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</si>
  <si>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</si>
  <si>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</si>
  <si>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</si>
  <si>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</si>
  <si>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</si>
  <si>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</si>
  <si>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</si>
  <si>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</si>
  <si>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</si>
  <si>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</si>
  <si>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</si>
  <si>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</si>
  <si>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</si>
  <si>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</si>
  <si>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</si>
  <si>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</si>
  <si>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</si>
  <si>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</si>
  <si>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</si>
  <si>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</si>
  <si>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</si>
  <si>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</si>
  <si>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</si>
  <si>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</si>
  <si>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</si>
  <si>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</si>
  <si>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</si>
  <si>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</si>
  <si>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</si>
  <si>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</si>
  <si>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</si>
  <si>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</si>
  <si>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</si>
  <si>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</si>
  <si>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</si>
  <si>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</si>
  <si>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</si>
  <si>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</si>
  <si>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</si>
  <si>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</si>
  <si>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</si>
  <si>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</si>
  <si>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</si>
  <si>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</si>
  <si>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</si>
  <si>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</si>
  <si>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</si>
  <si>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</si>
  <si>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</si>
  <si>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</si>
  <si>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</si>
  <si>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</si>
  <si>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</si>
  <si>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</si>
  <si>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</si>
  <si>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</si>
  <si>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</si>
  <si>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</si>
  <si>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</si>
  <si>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</si>
  <si>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</si>
  <si>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</si>
  <si>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</si>
  <si>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</si>
  <si>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</si>
  <si>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</si>
  <si>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</si>
  <si>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</si>
  <si>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</si>
  <si>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</si>
  <si>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</si>
  <si>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</si>
  <si>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</si>
  <si>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</si>
  <si>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</si>
  <si>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</si>
  <si>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</si>
  <si>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</si>
  <si>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</si>
  <si>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</si>
  <si>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</si>
  <si>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</si>
  <si>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</si>
  <si>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</si>
  <si>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</si>
  <si>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</si>
  <si>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</si>
  <si>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</si>
  <si>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</si>
  <si>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</si>
  <si>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</si>
  <si>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</si>
  <si>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</si>
  <si>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</si>
  <si>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</si>
  <si>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</si>
  <si>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</si>
  <si>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</si>
  <si>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</si>
  <si>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</si>
  <si>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</si>
  <si>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</si>
  <si>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</si>
  <si>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</si>
  <si>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</si>
  <si>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</si>
  <si>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</si>
  <si>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</si>
  <si>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</si>
  <si>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</si>
  <si>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</si>
  <si>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</si>
  <si>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</si>
  <si>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</si>
  <si>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</si>
  <si>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</si>
  <si>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</si>
  <si>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</si>
  <si>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</si>
  <si>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</si>
  <si>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</si>
  <si>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</si>
  <si>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</si>
  <si>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</si>
  <si>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</si>
  <si>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Томские новости</t>
  </si>
  <si>
    <t>подъем,транспортировка,сбыт</t>
  </si>
  <si>
    <t>-</t>
  </si>
  <si>
    <t>ООО "УК "ТПЗ"</t>
  </si>
  <si>
    <t>49,33 без НДС</t>
  </si>
  <si>
    <t>от 29 ноября 2010г. № 53/299</t>
  </si>
  <si>
    <t>Департамент тарифного регулирования и государственного заказа Томской области</t>
  </si>
  <si>
    <t>с 1 января по 31 декабря 2011г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</si>
  <si>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2011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</si>
</sst>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0" xfId="0" applyFill="1" applyAlignment="1">
      <alignment/>
    </xf>
    <xf numFmtId="164" fontId="0" fillId="23" borderId="11" xfId="0" applyNumberFormat="1" applyFill="1" applyBorder="1" applyAlignment="1">
      <alignment/>
    </xf>
    <xf numFmtId="164" fontId="0" fillId="23" borderId="47" xfId="0" applyNumberFormat="1" applyFill="1" applyBorder="1" applyAlignment="1">
      <alignment/>
    </xf>
    <xf numFmtId="164" fontId="0" fillId="23" borderId="14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22" borderId="13" xfId="0" applyNumberFormat="1" applyFill="1" applyBorder="1" applyAlignment="1">
      <alignment/>
    </xf>
    <xf numFmtId="0" fontId="0" fillId="22" borderId="13" xfId="0" applyFill="1" applyBorder="1" applyAlignment="1">
      <alignment/>
    </xf>
    <xf numFmtId="164" fontId="0" fillId="22" borderId="11" xfId="0" applyNumberFormat="1" applyFill="1" applyBorder="1" applyAlignment="1">
      <alignment/>
    </xf>
    <xf numFmtId="164" fontId="0" fillId="22" borderId="12" xfId="0" applyNumberFormat="1" applyFill="1" applyBorder="1" applyAlignment="1">
      <alignment/>
    </xf>
    <xf numFmtId="164" fontId="0" fillId="22" borderId="13" xfId="0" applyNumberFormat="1" applyFill="1" applyBorder="1" applyAlignment="1">
      <alignment/>
    </xf>
    <xf numFmtId="0" fontId="0" fillId="22" borderId="48" xfId="0" applyFill="1" applyBorder="1" applyAlignment="1">
      <alignment/>
    </xf>
    <xf numFmtId="0" fontId="0" fillId="22" borderId="11" xfId="0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8" xfId="0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56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1" borderId="56" xfId="0" applyFill="1" applyBorder="1" applyAlignment="1">
      <alignment horizontal="left" wrapText="1"/>
    </xf>
    <xf numFmtId="0" fontId="0" fillId="11" borderId="57" xfId="0" applyFill="1" applyBorder="1" applyAlignment="1">
      <alignment horizontal="left" wrapText="1"/>
    </xf>
    <xf numFmtId="0" fontId="0" fillId="11" borderId="10" xfId="0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0" fillId="24" borderId="56" xfId="0" applyFill="1" applyBorder="1" applyAlignment="1">
      <alignment horizontal="left" wrapText="1"/>
    </xf>
    <xf numFmtId="0" fontId="0" fillId="24" borderId="57" xfId="0" applyFill="1" applyBorder="1" applyAlignment="1">
      <alignment horizontal="left" wrapText="1"/>
    </xf>
    <xf numFmtId="0" fontId="0" fillId="24" borderId="10" xfId="0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24" borderId="64" xfId="0" applyFill="1" applyBorder="1" applyAlignment="1">
      <alignment horizontal="center"/>
    </xf>
    <xf numFmtId="0" fontId="0" fillId="24" borderId="65" xfId="0" applyFill="1" applyBorder="1" applyAlignment="1">
      <alignment horizontal="center"/>
    </xf>
    <xf numFmtId="0" fontId="26" fillId="0" borderId="61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6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2" fillId="0" borderId="68" xfId="52" applyFont="1" applyFill="1" applyBorder="1" applyAlignment="1" applyProtection="1">
      <alignment horizontal="center" vertical="center" wrapText="1"/>
      <protection/>
    </xf>
    <xf numFmtId="0" fontId="2" fillId="0" borderId="69" xfId="52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24" borderId="64" xfId="0" applyFill="1" applyBorder="1" applyAlignment="1">
      <alignment horizontal="left"/>
    </xf>
    <xf numFmtId="0" fontId="0" fillId="24" borderId="65" xfId="0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49" fontId="0" fillId="22" borderId="12" xfId="0" applyNumberFormat="1" applyFill="1" applyBorder="1" applyAlignment="1">
      <alignment horizontal="right"/>
    </xf>
    <xf numFmtId="49" fontId="0" fillId="22" borderId="14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0" t="s">
        <v>148</v>
      </c>
      <c r="C4" s="111"/>
    </row>
    <row r="5" spans="2:3" ht="27" customHeight="1">
      <c r="B5" s="91" t="s">
        <v>0</v>
      </c>
      <c r="C5" s="92" t="s">
        <v>166</v>
      </c>
    </row>
    <row r="6" spans="2:3" ht="30">
      <c r="B6" s="27" t="s">
        <v>4</v>
      </c>
      <c r="C6" s="92" t="s">
        <v>164</v>
      </c>
    </row>
    <row r="7" spans="2:3" ht="30">
      <c r="B7" s="27" t="s">
        <v>1</v>
      </c>
      <c r="C7" s="92" t="s">
        <v>164</v>
      </c>
    </row>
    <row r="8" spans="2:3" ht="48" customHeight="1">
      <c r="B8" s="27" t="s">
        <v>2</v>
      </c>
      <c r="C8" s="92" t="s">
        <v>164</v>
      </c>
    </row>
    <row r="9" spans="2:3" ht="42.75" customHeight="1">
      <c r="B9" s="27" t="s">
        <v>3</v>
      </c>
      <c r="C9" s="92" t="s">
        <v>164</v>
      </c>
    </row>
    <row r="10" spans="2:3" ht="15">
      <c r="B10" s="24"/>
      <c r="C10" s="24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2" t="s">
        <v>149</v>
      </c>
      <c r="C1" s="132"/>
      <c r="D1" s="132"/>
      <c r="E1" s="132"/>
    </row>
    <row r="2" spans="2:5" ht="29.25" customHeight="1" thickTop="1">
      <c r="B2" s="133" t="s">
        <v>38</v>
      </c>
      <c r="C2" s="134"/>
      <c r="D2" s="135" t="s">
        <v>160</v>
      </c>
      <c r="E2" s="136"/>
    </row>
    <row r="3" spans="2:5" ht="15">
      <c r="B3" s="109" t="s">
        <v>39</v>
      </c>
      <c r="C3" s="108"/>
      <c r="D3" s="118">
        <v>7017123606</v>
      </c>
      <c r="E3" s="118"/>
    </row>
    <row r="4" spans="2:5" ht="15">
      <c r="B4" s="109" t="s">
        <v>40</v>
      </c>
      <c r="C4" s="108"/>
      <c r="D4" s="118">
        <v>701701001</v>
      </c>
      <c r="E4" s="118"/>
    </row>
    <row r="5" spans="2:5" ht="15.75" thickBot="1">
      <c r="B5" s="109" t="s">
        <v>41</v>
      </c>
      <c r="C5" s="108"/>
      <c r="D5" s="118" t="s">
        <v>161</v>
      </c>
      <c r="E5" s="118"/>
    </row>
    <row r="6" spans="2:5" ht="45" customHeight="1" thickTop="1">
      <c r="B6" s="139" t="s">
        <v>42</v>
      </c>
      <c r="C6" s="138"/>
      <c r="D6" s="128" t="s">
        <v>167</v>
      </c>
      <c r="E6" s="128"/>
    </row>
    <row r="7" spans="2:5" ht="32.25" customHeight="1">
      <c r="B7" s="131" t="s">
        <v>5</v>
      </c>
      <c r="C7" s="117"/>
      <c r="D7" s="129" t="s">
        <v>168</v>
      </c>
      <c r="E7" s="130"/>
    </row>
    <row r="8" spans="2:5" ht="15">
      <c r="B8" s="109" t="s">
        <v>6</v>
      </c>
      <c r="C8" s="108"/>
      <c r="D8" s="118" t="s">
        <v>169</v>
      </c>
      <c r="E8" s="118"/>
    </row>
    <row r="9" spans="2:5" ht="15.75" thickBot="1">
      <c r="B9" s="123" t="s">
        <v>7</v>
      </c>
      <c r="C9" s="124"/>
      <c r="D9" s="120" t="s">
        <v>162</v>
      </c>
      <c r="E9" s="120"/>
    </row>
    <row r="10" spans="2:5" ht="22.5" customHeight="1" thickBot="1">
      <c r="B10" s="125" t="s">
        <v>0</v>
      </c>
      <c r="C10" s="125"/>
      <c r="D10" s="126">
        <v>49.33</v>
      </c>
      <c r="E10" s="126"/>
    </row>
    <row r="11" spans="2:5" ht="22.5" customHeight="1" thickBot="1" thickTop="1">
      <c r="B11" s="24"/>
      <c r="C11" s="24"/>
      <c r="D11" s="24"/>
      <c r="E11" s="24"/>
    </row>
    <row r="12" spans="2:5" ht="15.75" thickTop="1">
      <c r="B12" s="127" t="s">
        <v>38</v>
      </c>
      <c r="C12" s="127"/>
      <c r="D12" s="128"/>
      <c r="E12" s="128"/>
    </row>
    <row r="13" spans="2:5" ht="15">
      <c r="B13" s="108" t="s">
        <v>39</v>
      </c>
      <c r="C13" s="108"/>
      <c r="D13" s="118"/>
      <c r="E13" s="118"/>
    </row>
    <row r="14" spans="2:5" ht="15">
      <c r="B14" s="108" t="s">
        <v>40</v>
      </c>
      <c r="C14" s="108"/>
      <c r="D14" s="118"/>
      <c r="E14" s="118"/>
    </row>
    <row r="15" spans="2:5" ht="15.75" thickBot="1">
      <c r="B15" s="108" t="s">
        <v>41</v>
      </c>
      <c r="C15" s="108"/>
      <c r="D15" s="118"/>
      <c r="E15" s="118"/>
    </row>
    <row r="16" spans="2:5" ht="60.75" customHeight="1" thickTop="1">
      <c r="B16" s="121" t="s">
        <v>43</v>
      </c>
      <c r="C16" s="122"/>
      <c r="D16" s="115"/>
      <c r="E16" s="116"/>
    </row>
    <row r="17" spans="2:5" ht="32.25" customHeight="1">
      <c r="B17" s="117" t="s">
        <v>5</v>
      </c>
      <c r="C17" s="117"/>
      <c r="D17" s="118"/>
      <c r="E17" s="118"/>
    </row>
    <row r="18" spans="2:5" ht="15">
      <c r="B18" s="108" t="s">
        <v>6</v>
      </c>
      <c r="C18" s="108"/>
      <c r="D18" s="118"/>
      <c r="E18" s="118"/>
    </row>
    <row r="19" spans="2:5" ht="15.75" thickBot="1">
      <c r="B19" s="119" t="s">
        <v>7</v>
      </c>
      <c r="C19" s="119"/>
      <c r="D19" s="120"/>
      <c r="E19" s="120"/>
    </row>
    <row r="20" spans="2:5" ht="33.75" customHeight="1" thickBot="1" thickTop="1">
      <c r="B20" s="112" t="s">
        <v>8</v>
      </c>
      <c r="C20" s="112"/>
      <c r="D20" s="113"/>
      <c r="E20" s="114"/>
    </row>
    <row r="21" spans="2:5" ht="16.5" thickBot="1" thickTop="1">
      <c r="B21" s="24"/>
      <c r="C21" s="24"/>
      <c r="D21" s="24"/>
      <c r="E21" s="24"/>
    </row>
    <row r="22" spans="2:5" ht="15.75" thickTop="1">
      <c r="B22" s="127" t="s">
        <v>38</v>
      </c>
      <c r="C22" s="127"/>
      <c r="D22" s="128"/>
      <c r="E22" s="128"/>
    </row>
    <row r="23" spans="2:5" ht="15">
      <c r="B23" s="108" t="s">
        <v>39</v>
      </c>
      <c r="C23" s="108"/>
      <c r="D23" s="118"/>
      <c r="E23" s="118"/>
    </row>
    <row r="24" spans="2:5" ht="15">
      <c r="B24" s="108" t="s">
        <v>40</v>
      </c>
      <c r="C24" s="108"/>
      <c r="D24" s="118"/>
      <c r="E24" s="118"/>
    </row>
    <row r="25" spans="2:5" ht="15.75" thickBot="1">
      <c r="B25" s="108" t="s">
        <v>41</v>
      </c>
      <c r="C25" s="108"/>
      <c r="D25" s="118"/>
      <c r="E25" s="118"/>
    </row>
    <row r="26" spans="2:5" ht="45.75" customHeight="1" thickTop="1">
      <c r="B26" s="138" t="s">
        <v>44</v>
      </c>
      <c r="C26" s="138"/>
      <c r="D26" s="128"/>
      <c r="E26" s="128"/>
    </row>
    <row r="27" spans="2:5" ht="31.5" customHeight="1">
      <c r="B27" s="117" t="s">
        <v>5</v>
      </c>
      <c r="C27" s="117"/>
      <c r="D27" s="118"/>
      <c r="E27" s="118"/>
    </row>
    <row r="28" spans="2:5" ht="15">
      <c r="B28" s="108" t="s">
        <v>6</v>
      </c>
      <c r="C28" s="108"/>
      <c r="D28" s="118"/>
      <c r="E28" s="118"/>
    </row>
    <row r="29" spans="2:5" ht="15.75" thickBot="1">
      <c r="B29" s="119" t="s">
        <v>7</v>
      </c>
      <c r="C29" s="119"/>
      <c r="D29" s="120"/>
      <c r="E29" s="120"/>
    </row>
    <row r="30" spans="2:5" ht="34.5" customHeight="1" thickBot="1" thickTop="1">
      <c r="B30" s="112" t="s">
        <v>45</v>
      </c>
      <c r="C30" s="112"/>
      <c r="D30" s="113"/>
      <c r="E30" s="113"/>
    </row>
    <row r="31" ht="15.75" thickTop="1"/>
    <row r="33" spans="2:5" ht="31.5" customHeight="1">
      <c r="B33" s="137" t="s">
        <v>95</v>
      </c>
      <c r="C33" s="137"/>
      <c r="D33" s="137"/>
      <c r="E33" s="137"/>
    </row>
    <row r="34" spans="2:5" ht="60" customHeight="1">
      <c r="B34" s="137" t="s">
        <v>150</v>
      </c>
      <c r="C34" s="137"/>
      <c r="D34" s="137"/>
      <c r="E34" s="137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6">
      <selection activeCell="B9" sqref="B9"/>
    </sheetView>
  </sheetViews>
  <sheetFormatPr defaultColWidth="9.140625" defaultRowHeight="15"/>
  <cols>
    <col min="1" max="1" width="51.57421875" style="2" customWidth="1"/>
    <col min="2" max="2" width="52.7109375" style="0" customWidth="1"/>
    <col min="3" max="3" width="0.2890625" style="0" customWidth="1"/>
  </cols>
  <sheetData>
    <row r="2" spans="1:2" ht="40.5" customHeight="1">
      <c r="A2" s="132" t="s">
        <v>151</v>
      </c>
      <c r="B2" s="140"/>
    </row>
    <row r="3" spans="1:2" ht="15.75" thickBot="1">
      <c r="A3" s="76"/>
      <c r="B3" s="24"/>
    </row>
    <row r="4" spans="1:3" ht="27.75" customHeight="1" thickTop="1">
      <c r="A4" s="77" t="s">
        <v>38</v>
      </c>
      <c r="B4" s="141" t="s">
        <v>160</v>
      </c>
      <c r="C4" s="142"/>
    </row>
    <row r="5" spans="1:3" ht="15">
      <c r="A5" s="79" t="s">
        <v>39</v>
      </c>
      <c r="B5" s="143">
        <v>7017123606</v>
      </c>
      <c r="C5" s="143"/>
    </row>
    <row r="6" spans="1:3" ht="15">
      <c r="A6" s="79" t="s">
        <v>40</v>
      </c>
      <c r="B6" s="143">
        <v>701701001</v>
      </c>
      <c r="C6" s="143"/>
    </row>
    <row r="7" spans="1:3" ht="15.75" thickBot="1">
      <c r="A7" s="79" t="s">
        <v>41</v>
      </c>
      <c r="B7" s="143" t="s">
        <v>161</v>
      </c>
      <c r="C7" s="143"/>
    </row>
    <row r="8" spans="1:2" ht="60.75" thickTop="1">
      <c r="A8" s="81" t="s">
        <v>137</v>
      </c>
      <c r="B8" s="82"/>
    </row>
    <row r="9" spans="1:2" ht="30">
      <c r="A9" s="83" t="s">
        <v>5</v>
      </c>
      <c r="B9" s="80"/>
    </row>
    <row r="10" spans="1:2" ht="15">
      <c r="A10" s="84" t="s">
        <v>46</v>
      </c>
      <c r="B10" s="80"/>
    </row>
    <row r="11" spans="1:2" ht="15.75" thickBot="1">
      <c r="A11" s="85" t="s">
        <v>7</v>
      </c>
      <c r="B11" s="86"/>
    </row>
    <row r="12" spans="1:2" ht="16.5" thickBot="1" thickTop="1">
      <c r="A12" s="87" t="s">
        <v>9</v>
      </c>
      <c r="B12" s="88" t="s">
        <v>10</v>
      </c>
    </row>
    <row r="13" spans="1:2" ht="46.5" thickBot="1" thickTop="1">
      <c r="A13" s="89" t="s">
        <v>11</v>
      </c>
      <c r="B13" s="90"/>
    </row>
    <row r="14" spans="1:2" ht="15.75" thickBot="1">
      <c r="A14" s="24"/>
      <c r="B14" s="24"/>
    </row>
    <row r="15" spans="1:2" ht="15">
      <c r="A15" s="77" t="s">
        <v>38</v>
      </c>
      <c r="B15" s="78"/>
    </row>
    <row r="16" spans="1:2" ht="15">
      <c r="A16" s="79" t="s">
        <v>39</v>
      </c>
      <c r="B16" s="80"/>
    </row>
    <row r="17" spans="1:2" ht="15">
      <c r="A17" s="79" t="s">
        <v>40</v>
      </c>
      <c r="B17" s="80"/>
    </row>
    <row r="18" spans="1:2" ht="15.75" thickBot="1">
      <c r="A18" s="79" t="s">
        <v>41</v>
      </c>
      <c r="B18" s="80"/>
    </row>
    <row r="19" spans="1:2" ht="45.75" thickTop="1">
      <c r="A19" s="81" t="s">
        <v>47</v>
      </c>
      <c r="B19" s="82"/>
    </row>
    <row r="20" spans="1:2" ht="30">
      <c r="A20" s="83" t="s">
        <v>5</v>
      </c>
      <c r="B20" s="80"/>
    </row>
    <row r="21" spans="1:2" ht="15">
      <c r="A21" s="84" t="s">
        <v>46</v>
      </c>
      <c r="B21" s="80"/>
    </row>
    <row r="22" spans="1:2" ht="15.75" thickBot="1">
      <c r="A22" s="85" t="s">
        <v>7</v>
      </c>
      <c r="B22" s="86"/>
    </row>
    <row r="23" spans="1:2" ht="16.5" thickBot="1" thickTop="1">
      <c r="A23" s="87" t="s">
        <v>9</v>
      </c>
      <c r="B23" s="88" t="s">
        <v>10</v>
      </c>
    </row>
    <row r="24" spans="1:2" ht="31.5" thickBot="1" thickTop="1">
      <c r="A24" s="89" t="s">
        <v>12</v>
      </c>
      <c r="B24" s="90"/>
    </row>
    <row r="25" ht="15">
      <c r="A25"/>
    </row>
    <row r="26" spans="1:4" ht="48.75" customHeight="1">
      <c r="A26" s="137" t="s">
        <v>95</v>
      </c>
      <c r="B26" s="137"/>
      <c r="C26" s="8"/>
      <c r="D26" s="8"/>
    </row>
    <row r="27" spans="1:4" ht="62.25" customHeight="1">
      <c r="A27" s="137" t="s">
        <v>152</v>
      </c>
      <c r="B27" s="137"/>
      <c r="C27" s="8"/>
      <c r="D27" s="8"/>
    </row>
  </sheetData>
  <sheetProtection/>
  <mergeCells count="7">
    <mergeCell ref="A2:B2"/>
    <mergeCell ref="A26:B26"/>
    <mergeCell ref="A27:B2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132" t="s">
        <v>153</v>
      </c>
      <c r="B1" s="144"/>
    </row>
    <row r="2" spans="1:3" ht="45" customHeight="1" thickTop="1">
      <c r="A2" s="3" t="s">
        <v>38</v>
      </c>
      <c r="B2" s="146" t="s">
        <v>160</v>
      </c>
      <c r="C2" s="147"/>
    </row>
    <row r="3" spans="1:3" ht="15">
      <c r="A3" s="3" t="s">
        <v>39</v>
      </c>
      <c r="B3" s="148">
        <v>7017123606</v>
      </c>
      <c r="C3" s="148"/>
    </row>
    <row r="4" spans="1:3" ht="15">
      <c r="A4" s="3" t="s">
        <v>40</v>
      </c>
      <c r="B4" s="148">
        <v>701701001</v>
      </c>
      <c r="C4" s="148"/>
    </row>
    <row r="5" spans="1:3" ht="15">
      <c r="A5" s="3" t="s">
        <v>41</v>
      </c>
      <c r="B5" s="148" t="s">
        <v>161</v>
      </c>
      <c r="C5" s="148"/>
    </row>
    <row r="6" spans="1:3" ht="15">
      <c r="A6" s="3" t="s">
        <v>48</v>
      </c>
      <c r="B6" s="97">
        <v>2011</v>
      </c>
      <c r="C6" s="93"/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7" t="s">
        <v>163</v>
      </c>
    </row>
    <row r="10" spans="1:2" ht="21" customHeight="1" thickBot="1" thickTop="1">
      <c r="A10" s="4" t="s">
        <v>97</v>
      </c>
      <c r="B10" s="7">
        <v>1148.283</v>
      </c>
    </row>
    <row r="11" spans="1:2" ht="30.75" thickTop="1">
      <c r="A11" s="9" t="s">
        <v>98</v>
      </c>
      <c r="B11" s="13">
        <v>1142.57</v>
      </c>
    </row>
    <row r="12" spans="1:2" ht="48.75" customHeight="1">
      <c r="A12" s="10" t="s">
        <v>49</v>
      </c>
      <c r="B12" s="14">
        <v>0</v>
      </c>
    </row>
    <row r="13" spans="1:2" ht="60">
      <c r="A13" s="10" t="s">
        <v>50</v>
      </c>
      <c r="B13" s="14">
        <v>162.63735</v>
      </c>
    </row>
    <row r="14" spans="1:2" ht="15">
      <c r="A14" s="11" t="s">
        <v>51</v>
      </c>
      <c r="B14" s="101">
        <f>B13/B15</f>
        <v>3.597853066100345</v>
      </c>
    </row>
    <row r="15" spans="1:2" ht="15">
      <c r="A15" s="11" t="s">
        <v>52</v>
      </c>
      <c r="B15" s="102">
        <v>45.204</v>
      </c>
    </row>
    <row r="16" spans="1:2" ht="30">
      <c r="A16" s="10" t="s">
        <v>53</v>
      </c>
      <c r="B16" s="14">
        <v>8.9144</v>
      </c>
    </row>
    <row r="17" spans="1:2" ht="45">
      <c r="A17" s="10" t="s">
        <v>54</v>
      </c>
      <c r="B17" s="14">
        <v>778.348</v>
      </c>
    </row>
    <row r="18" spans="1:2" ht="60">
      <c r="A18" s="10" t="s">
        <v>55</v>
      </c>
      <c r="B18" s="14">
        <v>210.095</v>
      </c>
    </row>
    <row r="19" spans="1:2" ht="30">
      <c r="A19" s="10" t="s">
        <v>56</v>
      </c>
      <c r="B19" s="14">
        <v>27.197</v>
      </c>
    </row>
    <row r="20" spans="1:2" ht="30">
      <c r="A20" s="20" t="s">
        <v>57</v>
      </c>
      <c r="B20" s="14" t="s">
        <v>164</v>
      </c>
    </row>
    <row r="21" spans="1:2" ht="30">
      <c r="A21" s="10" t="s">
        <v>58</v>
      </c>
      <c r="B21" s="14">
        <v>98.12</v>
      </c>
    </row>
    <row r="22" spans="1:2" ht="30">
      <c r="A22" s="20" t="s">
        <v>59</v>
      </c>
      <c r="B22" s="14">
        <v>55.758</v>
      </c>
    </row>
    <row r="23" spans="1:2" ht="33" customHeight="1">
      <c r="A23" s="10" t="s">
        <v>60</v>
      </c>
      <c r="B23" s="14">
        <v>36.295</v>
      </c>
    </row>
    <row r="24" spans="1:2" ht="63" customHeight="1" thickBot="1">
      <c r="A24" s="12" t="s">
        <v>122</v>
      </c>
      <c r="B24" s="15"/>
    </row>
    <row r="25" spans="1:2" ht="31.5" thickBot="1" thickTop="1">
      <c r="A25" s="4" t="s">
        <v>99</v>
      </c>
      <c r="B25" s="7">
        <v>5.713</v>
      </c>
    </row>
    <row r="26" spans="1:2" ht="30.75" thickTop="1">
      <c r="A26" s="16" t="s">
        <v>100</v>
      </c>
      <c r="B26" s="13">
        <v>4.57</v>
      </c>
    </row>
    <row r="27" spans="1:2" ht="90.75" thickBot="1">
      <c r="A27" s="17" t="s">
        <v>36</v>
      </c>
      <c r="B27" s="15"/>
    </row>
    <row r="28" spans="1:2" ht="30.75" thickTop="1">
      <c r="A28" s="16" t="s">
        <v>101</v>
      </c>
      <c r="B28" s="219" t="s">
        <v>164</v>
      </c>
    </row>
    <row r="29" spans="1:2" ht="30.75" thickBot="1">
      <c r="A29" s="18" t="s">
        <v>14</v>
      </c>
      <c r="B29" s="220" t="s">
        <v>164</v>
      </c>
    </row>
    <row r="30" spans="1:2" ht="46.5" thickBot="1" thickTop="1">
      <c r="A30" s="4" t="s">
        <v>124</v>
      </c>
      <c r="B30" s="7"/>
    </row>
    <row r="31" spans="1:2" ht="16.5" thickBot="1" thickTop="1">
      <c r="A31" s="4" t="s">
        <v>102</v>
      </c>
      <c r="B31" s="103">
        <v>27.826</v>
      </c>
    </row>
    <row r="32" spans="1:2" ht="16.5" thickBot="1" thickTop="1">
      <c r="A32" s="4" t="s">
        <v>103</v>
      </c>
      <c r="B32" s="94"/>
    </row>
    <row r="33" spans="1:2" ht="31.5" thickBot="1" thickTop="1">
      <c r="A33" s="4" t="s">
        <v>104</v>
      </c>
      <c r="B33" s="95"/>
    </row>
    <row r="34" spans="1:2" ht="19.5" customHeight="1" thickTop="1">
      <c r="A34" s="16" t="s">
        <v>105</v>
      </c>
      <c r="B34" s="104">
        <v>23.278</v>
      </c>
    </row>
    <row r="35" spans="1:2" ht="15">
      <c r="A35" s="19" t="s">
        <v>15</v>
      </c>
      <c r="B35" s="105">
        <v>23.278</v>
      </c>
    </row>
    <row r="36" spans="1:2" ht="30.75" thickBot="1">
      <c r="A36" s="17" t="s">
        <v>16</v>
      </c>
      <c r="B36" s="96" t="s">
        <v>164</v>
      </c>
    </row>
    <row r="37" spans="1:2" ht="16.5" thickBot="1" thickTop="1">
      <c r="A37" s="4" t="s">
        <v>106</v>
      </c>
      <c r="B37" s="106">
        <v>1.4</v>
      </c>
    </row>
    <row r="38" spans="1:2" ht="31.5" thickBot="1" thickTop="1">
      <c r="A38" s="4" t="s">
        <v>107</v>
      </c>
      <c r="B38" s="7">
        <v>4.76</v>
      </c>
    </row>
    <row r="39" spans="1:2" ht="16.5" thickBot="1" thickTop="1">
      <c r="A39" s="4" t="s">
        <v>108</v>
      </c>
      <c r="B39" s="7">
        <v>4</v>
      </c>
    </row>
    <row r="40" spans="1:2" ht="31.5" thickBot="1" thickTop="1">
      <c r="A40" s="4" t="s">
        <v>109</v>
      </c>
      <c r="B40" s="7">
        <v>1</v>
      </c>
    </row>
    <row r="41" spans="1:2" ht="31.5" thickBot="1" thickTop="1">
      <c r="A41" s="4" t="s">
        <v>110</v>
      </c>
      <c r="B41" s="7">
        <v>3.66</v>
      </c>
    </row>
    <row r="42" spans="1:2" ht="31.5" thickBot="1" thickTop="1">
      <c r="A42" s="4" t="s">
        <v>111</v>
      </c>
      <c r="B42" s="107">
        <v>1.65</v>
      </c>
    </row>
    <row r="43" spans="1:2" ht="31.5" thickBot="1" thickTop="1">
      <c r="A43" s="4" t="s">
        <v>112</v>
      </c>
      <c r="B43" s="103">
        <f>4.159/B31*100</f>
        <v>14.946452957665493</v>
      </c>
    </row>
    <row r="44" spans="1:2" ht="46.5" thickBot="1" thickTop="1">
      <c r="A44" s="4" t="s">
        <v>113</v>
      </c>
      <c r="B44" s="7"/>
    </row>
    <row r="45" ht="15.75" thickTop="1"/>
    <row r="46" spans="1:2" ht="51" customHeight="1">
      <c r="A46" s="145" t="s">
        <v>119</v>
      </c>
      <c r="B46" s="145"/>
    </row>
    <row r="47" spans="1:3" ht="46.5" customHeight="1">
      <c r="A47" s="145" t="s">
        <v>121</v>
      </c>
      <c r="B47" s="145"/>
      <c r="C47" t="s">
        <v>120</v>
      </c>
    </row>
    <row r="48" spans="1:2" ht="123" customHeight="1">
      <c r="A48" s="145" t="s">
        <v>123</v>
      </c>
      <c r="B48" s="145"/>
    </row>
    <row r="49" spans="1:2" ht="36" customHeight="1">
      <c r="A49" s="145" t="s">
        <v>125</v>
      </c>
      <c r="B49" s="145"/>
    </row>
    <row r="51" spans="1:2" ht="49.5" customHeight="1">
      <c r="A51" s="145"/>
      <c r="B51" s="145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9">
      <selection activeCell="B20" sqref="B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9" t="s">
        <v>170</v>
      </c>
      <c r="B1" s="150"/>
    </row>
    <row r="2" spans="1:2" ht="56.25" customHeight="1" thickBot="1">
      <c r="A2" s="150"/>
      <c r="B2" s="150"/>
    </row>
    <row r="3" spans="1:3" ht="33.75" customHeight="1" thickTop="1">
      <c r="A3" s="21" t="s">
        <v>38</v>
      </c>
      <c r="B3" s="152" t="s">
        <v>160</v>
      </c>
      <c r="C3" s="153"/>
    </row>
    <row r="4" spans="1:3" ht="15">
      <c r="A4" s="21" t="s">
        <v>39</v>
      </c>
      <c r="B4" s="154">
        <v>7017123606</v>
      </c>
      <c r="C4" s="154"/>
    </row>
    <row r="5" spans="1:3" ht="15">
      <c r="A5" s="21" t="s">
        <v>40</v>
      </c>
      <c r="B5" s="154">
        <v>701701001</v>
      </c>
      <c r="C5" s="154"/>
    </row>
    <row r="6" spans="1:3" ht="15">
      <c r="A6" s="21" t="s">
        <v>41</v>
      </c>
      <c r="B6" s="154" t="s">
        <v>161</v>
      </c>
      <c r="C6" s="154"/>
    </row>
    <row r="7" spans="1:2" ht="15">
      <c r="A7" s="23"/>
      <c r="B7" s="24"/>
    </row>
    <row r="8" spans="1:2" ht="15">
      <c r="A8" s="25" t="s">
        <v>17</v>
      </c>
      <c r="B8" s="26" t="s">
        <v>10</v>
      </c>
    </row>
    <row r="9" spans="1:2" ht="30">
      <c r="A9" s="27" t="s">
        <v>18</v>
      </c>
      <c r="B9" s="22" t="s">
        <v>164</v>
      </c>
    </row>
    <row r="10" spans="1:2" ht="30">
      <c r="A10" s="27" t="s">
        <v>19</v>
      </c>
      <c r="B10" s="98" t="s">
        <v>164</v>
      </c>
    </row>
    <row r="11" spans="1:2" ht="30">
      <c r="A11" s="27" t="s">
        <v>20</v>
      </c>
      <c r="B11" s="22" t="s">
        <v>164</v>
      </c>
    </row>
    <row r="12" spans="1:2" ht="30">
      <c r="A12" s="27" t="s">
        <v>28</v>
      </c>
      <c r="B12" s="22"/>
    </row>
    <row r="13" spans="1:2" ht="15">
      <c r="A13" s="28" t="s">
        <v>21</v>
      </c>
      <c r="B13" s="22"/>
    </row>
    <row r="14" spans="1:2" ht="15">
      <c r="A14" s="28" t="s">
        <v>22</v>
      </c>
      <c r="B14" s="22"/>
    </row>
    <row r="15" spans="1:2" ht="15">
      <c r="A15" s="28" t="s">
        <v>23</v>
      </c>
      <c r="B15" s="22"/>
    </row>
    <row r="16" spans="1:2" ht="15">
      <c r="A16" s="29" t="s">
        <v>24</v>
      </c>
      <c r="B16" s="22"/>
    </row>
    <row r="17" spans="1:2" ht="15">
      <c r="A17" s="30" t="s">
        <v>25</v>
      </c>
      <c r="B17" s="22"/>
    </row>
    <row r="18" spans="1:2" ht="15">
      <c r="A18" s="31" t="s">
        <v>26</v>
      </c>
      <c r="B18" s="22"/>
    </row>
    <row r="19" spans="1:2" ht="15">
      <c r="A19" s="31" t="s">
        <v>27</v>
      </c>
      <c r="B19" s="22"/>
    </row>
    <row r="20" spans="1:2" ht="60">
      <c r="A20" s="32" t="s">
        <v>29</v>
      </c>
      <c r="B20" s="22"/>
    </row>
    <row r="21" spans="1:2" ht="15">
      <c r="A21" s="28" t="s">
        <v>21</v>
      </c>
      <c r="B21" s="22"/>
    </row>
    <row r="22" spans="1:2" ht="15">
      <c r="A22" s="28" t="s">
        <v>22</v>
      </c>
      <c r="B22" s="22"/>
    </row>
    <row r="23" spans="1:2" ht="15">
      <c r="A23" s="28" t="s">
        <v>24</v>
      </c>
      <c r="B23" s="22"/>
    </row>
    <row r="24" spans="1:2" ht="15">
      <c r="A24" s="28" t="s">
        <v>25</v>
      </c>
      <c r="B24" s="22"/>
    </row>
    <row r="25" spans="1:2" ht="15">
      <c r="A25" s="31" t="s">
        <v>26</v>
      </c>
      <c r="B25" s="22"/>
    </row>
    <row r="26" spans="1:2" ht="15">
      <c r="A26" s="31" t="s">
        <v>27</v>
      </c>
      <c r="B26" s="22"/>
    </row>
    <row r="27" spans="1:2" ht="15">
      <c r="A27" s="23"/>
      <c r="B27" s="24"/>
    </row>
    <row r="28" spans="1:2" ht="45" customHeight="1">
      <c r="A28" s="151" t="s">
        <v>126</v>
      </c>
      <c r="B28" s="151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9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80" t="s">
        <v>38</v>
      </c>
      <c r="B2" s="182" t="s">
        <v>165</v>
      </c>
      <c r="C2" s="183"/>
      <c r="D2" s="24"/>
      <c r="E2" s="24"/>
      <c r="F2" s="24"/>
      <c r="G2" s="24"/>
      <c r="H2" s="24"/>
      <c r="I2" s="24"/>
      <c r="J2" s="24"/>
      <c r="K2" s="24"/>
      <c r="L2" s="24"/>
    </row>
    <row r="3" spans="1:12" ht="15.75" thickBot="1">
      <c r="A3" s="181"/>
      <c r="B3" s="184"/>
      <c r="C3" s="185"/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>
      <c r="A4" s="33" t="s">
        <v>39</v>
      </c>
      <c r="B4" s="186">
        <v>7017123606</v>
      </c>
      <c r="C4" s="186"/>
      <c r="D4" s="24"/>
      <c r="E4" s="24"/>
      <c r="F4" s="24"/>
      <c r="G4" s="24"/>
      <c r="H4" s="24"/>
      <c r="I4" s="24"/>
      <c r="J4" s="24"/>
      <c r="K4" s="24"/>
      <c r="L4" s="24"/>
    </row>
    <row r="5" spans="1:12" ht="15.75" thickBot="1">
      <c r="A5" s="33" t="s">
        <v>40</v>
      </c>
      <c r="B5" s="186">
        <v>701701001</v>
      </c>
      <c r="C5" s="186"/>
      <c r="D5" s="24"/>
      <c r="E5" s="24"/>
      <c r="F5" s="24"/>
      <c r="G5" s="24"/>
      <c r="H5" s="24"/>
      <c r="I5" s="24"/>
      <c r="J5" s="24"/>
      <c r="K5" s="24"/>
      <c r="L5" s="24"/>
    </row>
    <row r="6" spans="1:12" ht="15.75" thickBot="1">
      <c r="A6" s="33" t="s">
        <v>41</v>
      </c>
      <c r="B6" s="169" t="s">
        <v>161</v>
      </c>
      <c r="C6" s="170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33.75" customHeight="1">
      <c r="A8" s="171" t="s">
        <v>157</v>
      </c>
      <c r="B8" s="172"/>
      <c r="C8" s="172"/>
      <c r="D8" s="24"/>
      <c r="E8" s="24"/>
      <c r="F8" s="24"/>
      <c r="G8" s="24"/>
      <c r="H8" s="24"/>
      <c r="I8" s="24"/>
      <c r="J8" s="24"/>
      <c r="K8" s="24"/>
      <c r="L8" s="24"/>
    </row>
    <row r="9" spans="1:12" ht="42.75" customHeight="1">
      <c r="A9" s="34" t="s">
        <v>114</v>
      </c>
      <c r="B9" s="168" t="s">
        <v>164</v>
      </c>
      <c r="C9" s="173"/>
      <c r="D9" s="24"/>
      <c r="E9" s="24"/>
      <c r="F9" s="24"/>
      <c r="G9" s="24"/>
      <c r="H9" s="24"/>
      <c r="I9" s="24"/>
      <c r="J9" s="24"/>
      <c r="K9" s="24"/>
      <c r="L9" s="24"/>
    </row>
    <row r="10" spans="1:12" ht="48" customHeight="1">
      <c r="A10" s="34" t="s">
        <v>115</v>
      </c>
      <c r="B10" s="168" t="s">
        <v>164</v>
      </c>
      <c r="C10" s="173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7.25" customHeight="1">
      <c r="A11" s="35" t="s">
        <v>116</v>
      </c>
      <c r="B11" s="168">
        <f>-ХВ5!D1</f>
        <v>0</v>
      </c>
      <c r="C11" s="173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6" customHeight="1">
      <c r="A13" s="174" t="s">
        <v>117</v>
      </c>
      <c r="B13" s="174"/>
      <c r="C13" s="17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45.75" thickBot="1">
      <c r="A15" s="36" t="s">
        <v>129</v>
      </c>
      <c r="B15" s="37" t="s">
        <v>66</v>
      </c>
      <c r="C15" s="37" t="s">
        <v>67</v>
      </c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75" thickBot="1">
      <c r="A16" s="38" t="s">
        <v>68</v>
      </c>
      <c r="B16" s="39"/>
      <c r="C16" s="40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41" t="s">
        <v>69</v>
      </c>
      <c r="B17" s="41"/>
      <c r="C17" s="41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 s="22" t="s">
        <v>70</v>
      </c>
      <c r="B18" s="22"/>
      <c r="C18" s="2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22" t="s">
        <v>71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6.5" thickBot="1">
      <c r="A20" s="175" t="s">
        <v>154</v>
      </c>
      <c r="B20" s="175"/>
      <c r="C20" s="175"/>
      <c r="D20" s="175"/>
      <c r="E20" s="24"/>
      <c r="F20" s="24"/>
      <c r="G20" s="24"/>
      <c r="H20" s="24"/>
      <c r="I20" s="24"/>
      <c r="J20" s="24"/>
      <c r="K20" s="24"/>
      <c r="L20" s="24"/>
    </row>
    <row r="21" spans="1:12" ht="48.75" customHeight="1" thickBot="1">
      <c r="A21" s="176" t="s">
        <v>155</v>
      </c>
      <c r="B21" s="177" t="s">
        <v>138</v>
      </c>
      <c r="C21" s="177" t="s">
        <v>94</v>
      </c>
      <c r="D21" s="162" t="s">
        <v>142</v>
      </c>
      <c r="E21" s="24"/>
      <c r="F21" s="24"/>
      <c r="G21" s="24"/>
      <c r="H21" s="24"/>
      <c r="I21" s="24"/>
      <c r="J21" s="24"/>
      <c r="K21" s="24"/>
      <c r="L21" s="24"/>
    </row>
    <row r="22" spans="1:12" ht="31.5" customHeight="1" thickBot="1">
      <c r="A22" s="176"/>
      <c r="B22" s="178"/>
      <c r="C22" s="178"/>
      <c r="D22" s="179"/>
      <c r="E22" s="24"/>
      <c r="F22" s="24"/>
      <c r="G22" s="24"/>
      <c r="H22" s="24"/>
      <c r="I22" s="24"/>
      <c r="J22" s="24"/>
      <c r="K22" s="24"/>
      <c r="L22" s="24"/>
    </row>
    <row r="23" spans="1:12" ht="15.75" thickBot="1">
      <c r="A23" s="160" t="s">
        <v>156</v>
      </c>
      <c r="B23" s="161"/>
      <c r="C23" s="161"/>
      <c r="D23" s="162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42" t="s">
        <v>146</v>
      </c>
      <c r="B24" s="43"/>
      <c r="C24" s="44"/>
      <c r="D24" s="45"/>
      <c r="E24" s="24"/>
      <c r="F24" s="24"/>
      <c r="G24" s="24"/>
      <c r="H24" s="24"/>
      <c r="I24" s="24"/>
      <c r="J24" s="24"/>
      <c r="K24" s="24"/>
      <c r="L24" s="24"/>
    </row>
    <row r="25" spans="1:12" ht="24">
      <c r="A25" s="46" t="s">
        <v>84</v>
      </c>
      <c r="B25" s="47"/>
      <c r="C25" s="48"/>
      <c r="D25" s="49"/>
      <c r="E25" s="24"/>
      <c r="F25" s="24"/>
      <c r="G25" s="24"/>
      <c r="H25" s="24"/>
      <c r="I25" s="24"/>
      <c r="J25" s="24"/>
      <c r="K25" s="24"/>
      <c r="L25" s="24"/>
    </row>
    <row r="26" spans="1:12" ht="24">
      <c r="A26" s="42" t="s">
        <v>85</v>
      </c>
      <c r="B26" s="47"/>
      <c r="C26" s="50"/>
      <c r="D26" s="49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51" t="s">
        <v>86</v>
      </c>
      <c r="B27" s="47"/>
      <c r="C27" s="50"/>
      <c r="D27" s="49"/>
      <c r="E27" s="24"/>
      <c r="F27" s="24"/>
      <c r="G27" s="24"/>
      <c r="H27" s="24"/>
      <c r="I27" s="24"/>
      <c r="J27" s="24"/>
      <c r="K27" s="24"/>
      <c r="L27" s="24"/>
    </row>
    <row r="28" spans="1:12" ht="24">
      <c r="A28" s="42" t="s">
        <v>90</v>
      </c>
      <c r="B28" s="47"/>
      <c r="C28" s="52"/>
      <c r="D28" s="49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53" t="s">
        <v>87</v>
      </c>
      <c r="B29" s="47"/>
      <c r="C29" s="54"/>
      <c r="D29" s="49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53" t="s">
        <v>88</v>
      </c>
      <c r="B30" s="47"/>
      <c r="C30" s="50"/>
      <c r="D30" s="49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53" t="s">
        <v>89</v>
      </c>
      <c r="B31" s="47"/>
      <c r="C31" s="55"/>
      <c r="D31" s="49"/>
      <c r="E31" s="24"/>
      <c r="F31" s="24"/>
      <c r="G31" s="24"/>
      <c r="H31" s="24"/>
      <c r="I31" s="24"/>
      <c r="J31" s="24"/>
      <c r="K31" s="24"/>
      <c r="L31" s="24"/>
    </row>
    <row r="32" spans="1:12" ht="24">
      <c r="A32" s="42" t="s">
        <v>91</v>
      </c>
      <c r="B32" s="47"/>
      <c r="C32" s="48"/>
      <c r="D32" s="49"/>
      <c r="E32" s="24"/>
      <c r="F32" s="24"/>
      <c r="G32" s="24"/>
      <c r="H32" s="24"/>
      <c r="I32" s="24"/>
      <c r="J32" s="24"/>
      <c r="K32" s="24"/>
      <c r="L32" s="24"/>
    </row>
    <row r="33" spans="1:12" ht="24">
      <c r="A33" s="56" t="s">
        <v>145</v>
      </c>
      <c r="B33" s="47"/>
      <c r="C33" s="57"/>
      <c r="D33" s="49"/>
      <c r="E33" s="24"/>
      <c r="F33" s="24"/>
      <c r="G33" s="24"/>
      <c r="H33" s="24"/>
      <c r="I33" s="24"/>
      <c r="J33" s="24"/>
      <c r="K33" s="24"/>
      <c r="L33" s="24"/>
    </row>
    <row r="34" spans="1:12" ht="24">
      <c r="A34" s="58" t="s">
        <v>92</v>
      </c>
      <c r="B34" s="47"/>
      <c r="C34" s="57"/>
      <c r="D34" s="49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51" t="s">
        <v>93</v>
      </c>
      <c r="B35" s="47"/>
      <c r="C35" s="59"/>
      <c r="D35" s="60"/>
      <c r="E35" s="24"/>
      <c r="F35" s="24"/>
      <c r="G35" s="24"/>
      <c r="H35" s="24"/>
      <c r="I35" s="24"/>
      <c r="J35" s="24"/>
      <c r="K35" s="24"/>
      <c r="L35" s="24"/>
    </row>
    <row r="36" spans="1:12" ht="24">
      <c r="A36" s="56" t="s">
        <v>139</v>
      </c>
      <c r="B36" s="61"/>
      <c r="C36" s="57"/>
      <c r="D36" s="49"/>
      <c r="E36" s="24"/>
      <c r="F36" s="24"/>
      <c r="G36" s="24"/>
      <c r="H36" s="24"/>
      <c r="I36" s="24"/>
      <c r="J36" s="24"/>
      <c r="K36" s="24"/>
      <c r="L36" s="24"/>
    </row>
    <row r="37" spans="1:12" ht="24">
      <c r="A37" s="56" t="s">
        <v>140</v>
      </c>
      <c r="B37" s="61"/>
      <c r="C37" s="57"/>
      <c r="D37" s="49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56" t="s">
        <v>143</v>
      </c>
      <c r="B38" s="61"/>
      <c r="C38" s="57"/>
      <c r="D38" s="49"/>
      <c r="E38" s="24"/>
      <c r="F38" s="24"/>
      <c r="G38" s="24"/>
      <c r="H38" s="24"/>
      <c r="I38" s="24"/>
      <c r="J38" s="24"/>
      <c r="K38" s="24"/>
      <c r="L38" s="24"/>
    </row>
    <row r="39" spans="1:12" ht="24">
      <c r="A39" s="56" t="s">
        <v>141</v>
      </c>
      <c r="B39" s="61"/>
      <c r="C39" s="57"/>
      <c r="D39" s="49"/>
      <c r="E39" s="24"/>
      <c r="F39" s="24"/>
      <c r="G39" s="24"/>
      <c r="H39" s="24"/>
      <c r="I39" s="24"/>
      <c r="J39" s="24"/>
      <c r="K39" s="24"/>
      <c r="L39" s="24"/>
    </row>
    <row r="40" spans="1:12" ht="24">
      <c r="A40" s="56" t="s">
        <v>144</v>
      </c>
      <c r="B40" s="61"/>
      <c r="C40" s="50"/>
      <c r="D40" s="62"/>
      <c r="E40" s="24"/>
      <c r="F40" s="24"/>
      <c r="G40" s="24"/>
      <c r="H40" s="24"/>
      <c r="I40" s="24"/>
      <c r="J40" s="24"/>
      <c r="K40" s="24"/>
      <c r="L40" s="24"/>
    </row>
    <row r="41" spans="1:12" ht="24.75" thickBot="1">
      <c r="A41" s="63" t="s">
        <v>147</v>
      </c>
      <c r="B41" s="64"/>
      <c r="C41" s="65"/>
      <c r="D41" s="66"/>
      <c r="E41" s="24"/>
      <c r="F41" s="24"/>
      <c r="G41" s="24"/>
      <c r="H41" s="24"/>
      <c r="I41" s="24"/>
      <c r="J41" s="24"/>
      <c r="K41" s="24"/>
      <c r="L41" s="24"/>
    </row>
    <row r="42" spans="1:12" ht="15.75">
      <c r="A42" s="158" t="s">
        <v>118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3" spans="1:14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63" t="s">
        <v>72</v>
      </c>
      <c r="N43" s="163"/>
    </row>
    <row r="44" spans="1:14" ht="15">
      <c r="A44" s="164" t="s">
        <v>73</v>
      </c>
      <c r="B44" s="167" t="s">
        <v>74</v>
      </c>
      <c r="C44" s="118" t="s">
        <v>75</v>
      </c>
      <c r="D44" s="118"/>
      <c r="E44" s="118"/>
      <c r="F44" s="118"/>
      <c r="G44" s="118"/>
      <c r="H44" s="118"/>
      <c r="I44" s="118"/>
      <c r="J44" s="118"/>
      <c r="K44" s="118"/>
      <c r="L44" s="168"/>
      <c r="M44" s="167" t="s">
        <v>67</v>
      </c>
      <c r="N44" s="167"/>
    </row>
    <row r="45" spans="1:14" ht="15">
      <c r="A45" s="165"/>
      <c r="B45" s="167"/>
      <c r="C45" s="118" t="s">
        <v>76</v>
      </c>
      <c r="D45" s="118"/>
      <c r="E45" s="118"/>
      <c r="F45" s="118"/>
      <c r="G45" s="118"/>
      <c r="H45" s="118" t="s">
        <v>77</v>
      </c>
      <c r="I45" s="118"/>
      <c r="J45" s="118"/>
      <c r="K45" s="118"/>
      <c r="L45" s="168"/>
      <c r="M45" s="167"/>
      <c r="N45" s="167"/>
    </row>
    <row r="46" spans="1:14" ht="15.75" thickBot="1">
      <c r="A46" s="166"/>
      <c r="B46" s="164"/>
      <c r="C46" s="67" t="s">
        <v>78</v>
      </c>
      <c r="D46" s="67" t="s">
        <v>79</v>
      </c>
      <c r="E46" s="67" t="s">
        <v>80</v>
      </c>
      <c r="F46" s="67" t="s">
        <v>81</v>
      </c>
      <c r="G46" s="67" t="s">
        <v>82</v>
      </c>
      <c r="H46" s="67" t="s">
        <v>78</v>
      </c>
      <c r="I46" s="67" t="s">
        <v>79</v>
      </c>
      <c r="J46" s="67" t="s">
        <v>80</v>
      </c>
      <c r="K46" s="67" t="s">
        <v>81</v>
      </c>
      <c r="L46" s="68" t="s">
        <v>82</v>
      </c>
      <c r="M46" s="167"/>
      <c r="N46" s="167"/>
    </row>
    <row r="47" spans="1:14" ht="15">
      <c r="A47" s="69" t="s">
        <v>78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118"/>
      <c r="N47" s="118"/>
    </row>
    <row r="48" spans="1:14" ht="15">
      <c r="A48" s="22" t="s">
        <v>69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72"/>
      <c r="M48" s="118"/>
      <c r="N48" s="118"/>
    </row>
    <row r="49" spans="1:14" ht="15">
      <c r="A49" s="22" t="s">
        <v>83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18"/>
      <c r="N49" s="118"/>
    </row>
    <row r="50" spans="1:14" ht="15">
      <c r="A50" s="22" t="s">
        <v>71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18"/>
      <c r="N50" s="118"/>
    </row>
    <row r="51" spans="1:12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33" customHeight="1">
      <c r="A54" s="151" t="s">
        <v>127</v>
      </c>
      <c r="B54" s="151"/>
      <c r="C54" s="151"/>
      <c r="D54" s="75"/>
      <c r="E54" s="24"/>
      <c r="F54" s="24"/>
      <c r="G54" s="24"/>
      <c r="H54" s="24"/>
      <c r="I54" s="24"/>
      <c r="J54" s="24"/>
      <c r="K54" s="24"/>
      <c r="L54" s="24"/>
    </row>
    <row r="55" spans="1:12" ht="30.75" customHeight="1">
      <c r="A55" s="151" t="s">
        <v>121</v>
      </c>
      <c r="B55" s="151"/>
      <c r="C55" s="151"/>
      <c r="D55" s="75"/>
      <c r="E55" s="24"/>
      <c r="F55" s="24"/>
      <c r="G55" s="24"/>
      <c r="H55" s="24"/>
      <c r="I55" s="24"/>
      <c r="J55" s="24"/>
      <c r="K55" s="24"/>
      <c r="L55" s="24"/>
    </row>
    <row r="56" spans="1:12" ht="21" customHeight="1">
      <c r="A56" s="157" t="s">
        <v>128</v>
      </c>
      <c r="B56" s="157"/>
      <c r="C56" s="157"/>
      <c r="D56" s="75"/>
      <c r="E56" s="24"/>
      <c r="F56" s="24"/>
      <c r="G56" s="24"/>
      <c r="H56" s="24"/>
      <c r="I56" s="24"/>
      <c r="J56" s="24"/>
      <c r="K56" s="24"/>
      <c r="L56" s="24"/>
    </row>
    <row r="57" spans="1:4" ht="118.5" customHeight="1">
      <c r="A57" s="155" t="s">
        <v>159</v>
      </c>
      <c r="B57" s="156"/>
      <c r="C57" s="156"/>
      <c r="D57" s="156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6">
      <selection activeCell="C4" sqref="C4:D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9" t="s">
        <v>130</v>
      </c>
      <c r="C2" s="150"/>
    </row>
    <row r="3" spans="2:3" ht="63" customHeight="1">
      <c r="B3" s="150"/>
      <c r="C3" s="150"/>
    </row>
    <row r="4" spans="2:4" ht="15">
      <c r="B4" s="21" t="s">
        <v>38</v>
      </c>
      <c r="C4" s="99" t="s">
        <v>165</v>
      </c>
      <c r="D4" s="100"/>
    </row>
    <row r="5" spans="2:4" ht="15">
      <c r="B5" s="21" t="s">
        <v>39</v>
      </c>
      <c r="C5" s="99">
        <v>7017123606</v>
      </c>
      <c r="D5" s="100"/>
    </row>
    <row r="6" spans="2:4" ht="15.75" thickBot="1">
      <c r="B6" s="21" t="s">
        <v>40</v>
      </c>
      <c r="C6" s="99">
        <v>701701001</v>
      </c>
      <c r="D6" s="100"/>
    </row>
    <row r="7" spans="2:4" ht="15">
      <c r="B7" s="21" t="s">
        <v>41</v>
      </c>
      <c r="C7" s="188" t="s">
        <v>161</v>
      </c>
      <c r="D7" s="189"/>
    </row>
    <row r="8" spans="2:3" ht="15">
      <c r="B8" s="23"/>
      <c r="C8" s="24"/>
    </row>
    <row r="9" spans="2:3" ht="15">
      <c r="B9" s="23"/>
      <c r="C9" s="24"/>
    </row>
    <row r="10" spans="2:3" ht="15">
      <c r="B10" s="25" t="s">
        <v>17</v>
      </c>
      <c r="C10" s="26" t="s">
        <v>10</v>
      </c>
    </row>
    <row r="11" spans="2:3" ht="45">
      <c r="B11" s="27" t="s">
        <v>30</v>
      </c>
      <c r="C11" s="22" t="s">
        <v>164</v>
      </c>
    </row>
    <row r="12" spans="2:3" ht="45">
      <c r="B12" s="27" t="s">
        <v>31</v>
      </c>
      <c r="C12" s="22" t="s">
        <v>164</v>
      </c>
    </row>
    <row r="13" spans="2:3" ht="60">
      <c r="B13" s="27" t="s">
        <v>37</v>
      </c>
      <c r="C13" s="22" t="s">
        <v>164</v>
      </c>
    </row>
    <row r="14" spans="2:3" ht="51.75" customHeight="1">
      <c r="B14" s="27" t="s">
        <v>132</v>
      </c>
      <c r="C14" s="22" t="s">
        <v>164</v>
      </c>
    </row>
    <row r="15" spans="2:3" ht="15">
      <c r="B15" s="23"/>
      <c r="C15" s="24"/>
    </row>
    <row r="16" spans="2:3" ht="15">
      <c r="B16" s="23"/>
      <c r="C16" s="24"/>
    </row>
    <row r="17" spans="2:3" ht="15">
      <c r="B17" s="187" t="s">
        <v>131</v>
      </c>
      <c r="C17" s="187"/>
    </row>
    <row r="18" spans="2:3" ht="50.25" customHeight="1">
      <c r="B18" s="187" t="s">
        <v>133</v>
      </c>
      <c r="C18" s="187"/>
    </row>
  </sheetData>
  <sheetProtection/>
  <mergeCells count="4">
    <mergeCell ref="B2:C3"/>
    <mergeCell ref="B18:C18"/>
    <mergeCell ref="B17:C17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0"/>
      <c r="C1" s="200"/>
      <c r="D1" s="200"/>
      <c r="E1" s="200"/>
    </row>
    <row r="2" spans="1:10" ht="15">
      <c r="A2" s="21" t="s">
        <v>38</v>
      </c>
      <c r="B2" s="118" t="s">
        <v>165</v>
      </c>
      <c r="C2" s="118"/>
      <c r="D2" s="118"/>
      <c r="E2" s="118"/>
      <c r="F2" s="24"/>
      <c r="G2" s="73"/>
      <c r="H2" s="195"/>
      <c r="I2" s="195"/>
      <c r="J2" s="24"/>
    </row>
    <row r="3" spans="1:10" ht="15">
      <c r="A3" s="21" t="s">
        <v>39</v>
      </c>
      <c r="B3" s="118">
        <v>7017123606</v>
      </c>
      <c r="C3" s="118"/>
      <c r="D3" s="118"/>
      <c r="E3" s="118"/>
      <c r="F3" s="24"/>
      <c r="G3" s="24"/>
      <c r="H3" s="24"/>
      <c r="I3" s="24"/>
      <c r="J3" s="24"/>
    </row>
    <row r="4" spans="1:10" ht="15.75" thickBot="1">
      <c r="A4" s="21" t="s">
        <v>40</v>
      </c>
      <c r="B4" s="118">
        <v>701701001</v>
      </c>
      <c r="C4" s="118"/>
      <c r="D4" s="118"/>
      <c r="E4" s="118"/>
      <c r="F4" s="24"/>
      <c r="G4" s="24"/>
      <c r="H4" s="24"/>
      <c r="I4" s="24"/>
      <c r="J4" s="24"/>
    </row>
    <row r="5" spans="1:10" ht="15">
      <c r="A5" s="21" t="s">
        <v>41</v>
      </c>
      <c r="B5" s="188"/>
      <c r="C5" s="189"/>
      <c r="D5" s="188" t="s">
        <v>161</v>
      </c>
      <c r="E5" s="189"/>
      <c r="F5" s="24"/>
      <c r="G5" s="24"/>
      <c r="H5" s="24"/>
      <c r="I5" s="24"/>
      <c r="J5" s="24"/>
    </row>
    <row r="6" spans="1:10" ht="15">
      <c r="A6" s="21" t="s">
        <v>61</v>
      </c>
      <c r="B6" s="118">
        <v>2011</v>
      </c>
      <c r="C6" s="118"/>
      <c r="D6" s="118"/>
      <c r="E6" s="118"/>
      <c r="F6" s="24"/>
      <c r="G6" s="24"/>
      <c r="H6" s="24"/>
      <c r="I6" s="24"/>
      <c r="J6" s="24"/>
    </row>
    <row r="7" spans="1:10" ht="60.75" customHeight="1">
      <c r="A7" s="190" t="s">
        <v>134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">
      <c r="A10" s="191"/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ht="15">
      <c r="A11" s="194"/>
      <c r="B11" s="195"/>
      <c r="C11" s="195"/>
      <c r="D11" s="195"/>
      <c r="E11" s="195"/>
      <c r="F11" s="195"/>
      <c r="G11" s="195"/>
      <c r="H11" s="195"/>
      <c r="I11" s="195"/>
      <c r="J11" s="196"/>
    </row>
    <row r="12" spans="1:10" ht="15">
      <c r="A12" s="194"/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 ht="15">
      <c r="A13" s="194"/>
      <c r="B13" s="195"/>
      <c r="C13" s="195"/>
      <c r="D13" s="195"/>
      <c r="E13" s="195"/>
      <c r="F13" s="195"/>
      <c r="G13" s="195"/>
      <c r="H13" s="195"/>
      <c r="I13" s="195"/>
      <c r="J13" s="196"/>
    </row>
    <row r="14" spans="1:10" ht="15">
      <c r="A14" s="194"/>
      <c r="B14" s="195"/>
      <c r="C14" s="195"/>
      <c r="D14" s="195"/>
      <c r="E14" s="195"/>
      <c r="F14" s="195"/>
      <c r="G14" s="195"/>
      <c r="H14" s="195"/>
      <c r="I14" s="195"/>
      <c r="J14" s="196"/>
    </row>
    <row r="15" spans="1:10" ht="15">
      <c r="A15" s="194"/>
      <c r="B15" s="195"/>
      <c r="C15" s="195"/>
      <c r="D15" s="195"/>
      <c r="E15" s="195"/>
      <c r="F15" s="195"/>
      <c r="G15" s="195"/>
      <c r="H15" s="195"/>
      <c r="I15" s="195"/>
      <c r="J15" s="196"/>
    </row>
    <row r="16" spans="1:10" ht="15">
      <c r="A16" s="194"/>
      <c r="B16" s="195"/>
      <c r="C16" s="195"/>
      <c r="D16" s="195"/>
      <c r="E16" s="195"/>
      <c r="F16" s="195"/>
      <c r="G16" s="195"/>
      <c r="H16" s="195"/>
      <c r="I16" s="195"/>
      <c r="J16" s="196"/>
    </row>
    <row r="17" spans="1:10" ht="15">
      <c r="A17" s="194"/>
      <c r="B17" s="195"/>
      <c r="C17" s="195"/>
      <c r="D17" s="195"/>
      <c r="E17" s="195"/>
      <c r="F17" s="195"/>
      <c r="G17" s="195"/>
      <c r="H17" s="195"/>
      <c r="I17" s="195"/>
      <c r="J17" s="196"/>
    </row>
    <row r="18" spans="1:10" ht="24.75" customHeight="1">
      <c r="A18" s="194"/>
      <c r="B18" s="195"/>
      <c r="C18" s="195"/>
      <c r="D18" s="195"/>
      <c r="E18" s="195"/>
      <c r="F18" s="195"/>
      <c r="G18" s="195"/>
      <c r="H18" s="195"/>
      <c r="I18" s="195"/>
      <c r="J18" s="196"/>
    </row>
    <row r="19" spans="1:10" ht="27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6"/>
    </row>
    <row r="20" spans="1:10" ht="15" hidden="1">
      <c r="A20" s="194"/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5" hidden="1">
      <c r="A21" s="194"/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ht="15" hidden="1">
      <c r="A22" s="194"/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15" hidden="1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ht="15" hidden="1">
      <c r="A24" s="194"/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 ht="15" hidden="1">
      <c r="A25" s="194"/>
      <c r="B25" s="195"/>
      <c r="C25" s="195"/>
      <c r="D25" s="195"/>
      <c r="E25" s="195"/>
      <c r="F25" s="195"/>
      <c r="G25" s="195"/>
      <c r="H25" s="195"/>
      <c r="I25" s="195"/>
      <c r="J25" s="196"/>
    </row>
    <row r="26" spans="1:10" ht="15" hidden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8" spans="1:10" ht="36.75" customHeight="1">
      <c r="A28" s="145" t="s">
        <v>136</v>
      </c>
      <c r="B28" s="145"/>
      <c r="C28" s="145"/>
      <c r="D28" s="145"/>
      <c r="E28" s="145"/>
      <c r="F28" s="145"/>
      <c r="G28" s="145"/>
      <c r="H28" s="145"/>
      <c r="I28" s="145"/>
      <c r="J28" s="145"/>
    </row>
  </sheetData>
  <sheetProtection/>
  <mergeCells count="11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C5"/>
    <mergeCell ref="D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0.7109375" style="0" customWidth="1"/>
  </cols>
  <sheetData>
    <row r="2" spans="1:11" ht="15">
      <c r="A2" s="21" t="s">
        <v>38</v>
      </c>
      <c r="B2" s="118" t="s">
        <v>165</v>
      </c>
      <c r="C2" s="118"/>
      <c r="D2" s="118"/>
      <c r="E2" s="118"/>
      <c r="F2" s="118"/>
      <c r="G2" s="118"/>
      <c r="H2" s="118"/>
      <c r="I2" s="24"/>
      <c r="J2" s="24"/>
      <c r="K2" s="24"/>
    </row>
    <row r="3" spans="1:11" ht="15">
      <c r="A3" s="21" t="s">
        <v>39</v>
      </c>
      <c r="B3" s="118">
        <v>7017123606</v>
      </c>
      <c r="C3" s="118"/>
      <c r="D3" s="118"/>
      <c r="E3" s="118"/>
      <c r="F3" s="118"/>
      <c r="G3" s="118"/>
      <c r="H3" s="118"/>
      <c r="I3" s="24"/>
      <c r="J3" s="24"/>
      <c r="K3" s="24"/>
    </row>
    <row r="4" spans="1:11" ht="15">
      <c r="A4" s="21" t="s">
        <v>40</v>
      </c>
      <c r="B4" s="118">
        <v>701701001</v>
      </c>
      <c r="C4" s="118"/>
      <c r="D4" s="118"/>
      <c r="E4" s="118"/>
      <c r="F4" s="118"/>
      <c r="G4" s="118"/>
      <c r="H4" s="118"/>
      <c r="I4" s="24"/>
      <c r="J4" s="24"/>
      <c r="K4" s="24"/>
    </row>
    <row r="5" spans="1:11" ht="15">
      <c r="A5" s="21" t="s">
        <v>61</v>
      </c>
      <c r="B5" s="118">
        <v>2011</v>
      </c>
      <c r="C5" s="118"/>
      <c r="D5" s="118"/>
      <c r="E5" s="118"/>
      <c r="F5" s="118"/>
      <c r="G5" s="118"/>
      <c r="H5" s="118"/>
      <c r="I5" s="24"/>
      <c r="J5" s="24"/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4.5" customHeight="1">
      <c r="A7" s="190" t="s">
        <v>135</v>
      </c>
      <c r="B7" s="190"/>
      <c r="C7" s="190"/>
      <c r="D7" s="190"/>
      <c r="E7" s="190"/>
      <c r="F7" s="190"/>
      <c r="G7" s="190"/>
      <c r="H7" s="190"/>
      <c r="I7" s="24"/>
      <c r="J7" s="24"/>
      <c r="K7" s="24"/>
    </row>
    <row r="8" spans="1:11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.75" customHeight="1">
      <c r="A9" s="27" t="s">
        <v>65</v>
      </c>
      <c r="B9" s="118"/>
      <c r="C9" s="118"/>
      <c r="D9" s="118"/>
      <c r="E9" s="118"/>
      <c r="F9" s="118"/>
      <c r="G9" s="118"/>
      <c r="H9" s="118"/>
      <c r="I9" s="24"/>
      <c r="J9" s="24"/>
      <c r="K9" s="24"/>
    </row>
    <row r="10" spans="1:11" ht="39.75" customHeight="1">
      <c r="A10" s="74" t="s">
        <v>32</v>
      </c>
      <c r="B10" s="118"/>
      <c r="C10" s="118"/>
      <c r="D10" s="118"/>
      <c r="E10" s="118"/>
      <c r="F10" s="118"/>
      <c r="G10" s="118"/>
      <c r="H10" s="118"/>
      <c r="I10" s="24"/>
      <c r="J10" s="24"/>
      <c r="K10" s="24"/>
    </row>
    <row r="11" spans="1:11" ht="42" customHeight="1">
      <c r="A11" s="74" t="s">
        <v>33</v>
      </c>
      <c r="B11" s="118"/>
      <c r="C11" s="118"/>
      <c r="D11" s="118"/>
      <c r="E11" s="118"/>
      <c r="F11" s="118"/>
      <c r="G11" s="118"/>
      <c r="H11" s="118"/>
      <c r="I11" s="24"/>
      <c r="J11" s="24"/>
      <c r="K11" s="24"/>
    </row>
    <row r="12" spans="1:11" ht="40.5" customHeight="1">
      <c r="A12" s="74" t="s">
        <v>34</v>
      </c>
      <c r="B12" s="118"/>
      <c r="C12" s="118"/>
      <c r="D12" s="118"/>
      <c r="E12" s="118"/>
      <c r="F12" s="118"/>
      <c r="G12" s="118"/>
      <c r="H12" s="118"/>
      <c r="I12" s="24"/>
      <c r="J12" s="24"/>
      <c r="K12" s="24"/>
    </row>
    <row r="13" spans="1:11" ht="35.25" customHeight="1">
      <c r="A13" s="74" t="s">
        <v>35</v>
      </c>
      <c r="B13" s="118"/>
      <c r="C13" s="118"/>
      <c r="D13" s="118"/>
      <c r="E13" s="118"/>
      <c r="F13" s="118"/>
      <c r="G13" s="118"/>
      <c r="H13" s="118"/>
      <c r="I13" s="24"/>
      <c r="J13" s="24"/>
      <c r="K13" s="24"/>
    </row>
    <row r="14" spans="1:1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2.25" customHeight="1">
      <c r="A15" s="201" t="s">
        <v>62</v>
      </c>
      <c r="B15" s="202"/>
      <c r="C15" s="202"/>
      <c r="D15" s="202"/>
      <c r="E15" s="202"/>
      <c r="F15" s="202"/>
      <c r="G15" s="202"/>
      <c r="H15" s="203"/>
      <c r="I15" s="204" t="s">
        <v>158</v>
      </c>
      <c r="J15" s="205"/>
      <c r="K15" s="206"/>
    </row>
    <row r="16" spans="1:11" ht="33.75" customHeight="1">
      <c r="A16" s="213" t="s">
        <v>63</v>
      </c>
      <c r="B16" s="214"/>
      <c r="C16" s="214"/>
      <c r="D16" s="214"/>
      <c r="E16" s="214"/>
      <c r="F16" s="214"/>
      <c r="G16" s="214"/>
      <c r="H16" s="215"/>
      <c r="I16" s="207"/>
      <c r="J16" s="208"/>
      <c r="K16" s="209"/>
    </row>
    <row r="17" spans="1:11" ht="45" customHeight="1">
      <c r="A17" s="216" t="s">
        <v>64</v>
      </c>
      <c r="B17" s="217"/>
      <c r="C17" s="217"/>
      <c r="D17" s="217"/>
      <c r="E17" s="217"/>
      <c r="F17" s="217"/>
      <c r="G17" s="217"/>
      <c r="H17" s="218"/>
      <c r="I17" s="210"/>
      <c r="J17" s="211"/>
      <c r="K17" s="212"/>
    </row>
    <row r="18" spans="1:11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.75" customHeight="1">
      <c r="A19" s="187" t="s">
        <v>95</v>
      </c>
      <c r="B19" s="187"/>
      <c r="C19" s="187"/>
      <c r="D19" s="187"/>
      <c r="E19" s="187"/>
      <c r="F19" s="187"/>
      <c r="G19" s="187"/>
      <c r="H19" s="187"/>
      <c r="I19" s="24"/>
      <c r="J19" s="24"/>
      <c r="K19" s="24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Bux5</cp:lastModifiedBy>
  <cp:lastPrinted>2010-02-27T08:19:30Z</cp:lastPrinted>
  <dcterms:created xsi:type="dcterms:W3CDTF">2010-02-16T14:16:42Z</dcterms:created>
  <dcterms:modified xsi:type="dcterms:W3CDTF">2011-01-11T08:46:09Z</dcterms:modified>
  <cp:category/>
  <cp:version/>
  <cp:contentType/>
  <cp:contentStatus/>
</cp:coreProperties>
</file>