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8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<sst xmlns="http://schemas.openxmlformats.org/spreadsheetml/2006/main" count="448" uniqueCount="259">
  <si>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</si>
  <si>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</si>
  <si>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</si>
  <si>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</si>
  <si>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</si>
  <si>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</si>
  <si>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</si>
  <si>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</si>
  <si>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</si>
  <si>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</si>
  <si>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</si>
  <si>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</si>
  <si>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</si>
  <si>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</si>
  <si>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</si>
  <si>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</si>
  <si>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</si>
  <si>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</si>
  <si>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</si>
  <si>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</si>
  <si>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</si>
  <si>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</si>
  <si>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</si>
  <si>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</si>
  <si>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</si>
  <si>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</si>
  <si>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</si>
  <si>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</si>
  <si>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</si>
  <si>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</si>
  <si>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</si>
  <si>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</si>
  <si>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</si>
  <si>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</si>
  <si>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</si>
  <si>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</si>
  <si>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</si>
  <si>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</si>
  <si>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</si>
  <si>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</si>
  <si>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</si>
  <si>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</si>
  <si>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</si>
  <si>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</si>
  <si>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</si>
  <si>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</si>
  <si>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</si>
  <si>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</si>
  <si>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</si>
  <si>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</si>
  <si>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</si>
  <si>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</si>
  <si>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</si>
  <si>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</si>
  <si>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</si>
  <si>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</si>
  <si>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</si>
  <si>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</si>
  <si>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</si>
  <si>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</si>
  <si>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</si>
  <si>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</si>
  <si>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</si>
  <si>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</si>
  <si>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</si>
  <si>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</si>
  <si>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</si>
  <si>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</si>
  <si>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</si>
  <si>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</si>
  <si>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</si>
  <si>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</si>
  <si>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</si>
  <si>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</si>
  <si>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</si>
  <si>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</si>
  <si>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</si>
  <si>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</si>
  <si>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</si>
  <si>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</si>
  <si>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</si>
  <si>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</si>
  <si>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</si>
  <si>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</si>
  <si>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</si>
  <si>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</si>
  <si>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</si>
  <si>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</si>
  <si>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</si>
  <si>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</si>
  <si>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</si>
  <si>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</si>
  <si>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</si>
  <si>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</si>
  <si>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</si>
  <si>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</si>
  <si>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</si>
  <si>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</si>
  <si>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</si>
  <si>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</si>
  <si>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</si>
  <si>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</si>
  <si>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</si>
  <si>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</si>
  <si>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</si>
  <si>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</si>
  <si>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</si>
  <si>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</si>
  <si>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</si>
  <si>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</si>
  <si>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</si>
  <si>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</si>
  <si>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</si>
  <si>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</si>
  <si>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</si>
  <si>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</si>
  <si>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</si>
  <si>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</si>
  <si>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</si>
  <si>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</si>
  <si>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</si>
  <si>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</si>
  <si>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</si>
  <si>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</si>
  <si>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</si>
  <si>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</si>
  <si>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</si>
  <si>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</si>
  <si>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</si>
  <si>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</si>
  <si>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</si>
  <si>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</si>
  <si>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</si>
  <si>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</si>
  <si>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</si>
  <si>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</si>
  <si>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</si>
  <si>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</si>
  <si>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</si>
  <si>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</si>
  <si>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</si>
  <si>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</si>
  <si>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</si>
  <si>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</si>
  <si>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</si>
  <si>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</si>
  <si>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</si>
  <si>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</si>
  <si>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</si>
  <si>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</si>
  <si>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</si>
  <si>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</si>
  <si>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</si>
  <si>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</si>
  <si>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</si>
  <si>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</si>
  <si>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</si>
  <si>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</si>
  <si>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</si>
  <si>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</si>
  <si>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</si>
  <si>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</si>
  <si>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</si>
  <si>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</si>
  <si>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</si>
  <si>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</si>
  <si>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</si>
  <si>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</si>
  <si>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</si>
  <si>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</si>
  <si>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</si>
  <si>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</si>
  <si>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</si>
  <si>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</si>
  <si>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</si>
  <si>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</si>
  <si>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</si>
  <si>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</si>
  <si>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</si>
  <si>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</si>
  <si>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</si>
  <si>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</si>
  <si>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</si>
  <si>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</si>
  <si>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</si>
  <si>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</si>
  <si>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</si>
  <si>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</si>
  <si>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</si>
  <si>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</si>
  <si>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</si>
  <si>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</si>
  <si>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</si>
  <si>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</si>
  <si>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</si>
  <si>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</si>
  <si>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</si>
  <si>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</si>
  <si>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</si>
  <si>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</si>
  <si>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</si>
  <si>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</si>
  <si>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</si>
  <si>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</si>
  <si>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</si>
  <si>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</si>
  <si>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</si>
  <si>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</si>
  <si>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</si>
  <si>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</si>
  <si>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</si>
  <si>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</si>
  <si>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</si>
  <si>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</si>
  <si>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</si>
  <si>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</si>
  <si>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</si>
  <si>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</si>
  <si>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</si>
  <si>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</si>
  <si>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</si>
  <si>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</si>
  <si>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</si>
  <si>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</si>
  <si>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</si>
  <si>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</si>
  <si>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</si>
  <si>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</si>
  <si>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</si>
  <si>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</si>
  <si>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</si>
  <si>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</si>
  <si>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2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</si>
  <si>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</si>
  <si>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</si>
  <si>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</si>
  <si>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</si>
  <si>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МУП Каргасокский "Тепловодоканал"</t>
  </si>
  <si>
    <t>с.Каргасок, ул. Голещихина,38</t>
  </si>
  <si>
    <t>Приказ РЭК Томской области от 22 октября 2009г. №54/248</t>
  </si>
  <si>
    <t>Региональная энергетическая комиссия Томской области</t>
  </si>
  <si>
    <t>с 01.01.2010г. по 31.12.2010г.</t>
  </si>
  <si>
    <t>газета "Северная правда"</t>
  </si>
  <si>
    <t>нет</t>
  </si>
  <si>
    <t>-</t>
  </si>
  <si>
    <t>Приказ РЭК Томской области  от 22 октября 2009 г № 54/248</t>
  </si>
  <si>
    <t>Региональная энергетическая комиссия  Томской области</t>
  </si>
  <si>
    <t>не устанавливалась</t>
  </si>
  <si>
    <t>не устанавливался</t>
  </si>
  <si>
    <t>2010 год</t>
  </si>
  <si>
    <t>теплоснабжение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</si>
  <si>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____2010_______год</t>
    </r>
    <r>
      <rPr>
        <b/>
        <sz val="12"/>
        <color indexed="8"/>
        <rFont val="Calibri"/>
        <family val="2"/>
      </rPr>
      <t>¹</t>
    </r>
  </si>
  <si>
    <t>не утверждалась</t>
  </si>
  <si>
    <t>2010г</t>
  </si>
  <si>
    <t>2010 г.</t>
  </si>
  <si>
    <t xml:space="preserve"> Главный инженер</t>
  </si>
  <si>
    <t>8-38-253-2-17-42</t>
  </si>
  <si>
    <t>с.Каргасок, ул.Голещихина,38</t>
  </si>
  <si>
    <t>TVK@kargasok.tomsknet.ru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</si>
</sst>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690E8"/>
        <bgColor indexed="64"/>
      </patternFill>
    </fill>
    <fill>
      <patternFill patternType="solid">
        <fgColor indexed="27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ck"/>
      <top style="thick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medium"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 vertical="top" wrapText="1"/>
    </xf>
    <xf numFmtId="0" fontId="0" fillId="34" borderId="12" xfId="0" applyFill="1" applyBorder="1" applyAlignment="1">
      <alignment vertical="center" wrapText="1"/>
    </xf>
    <xf numFmtId="0" fontId="0" fillId="35" borderId="12" xfId="0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6" borderId="12" xfId="0" applyFont="1" applyFill="1" applyBorder="1" applyAlignment="1">
      <alignment horizontal="center" vertical="top"/>
    </xf>
    <xf numFmtId="0" fontId="6" fillId="36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wrapText="1"/>
    </xf>
    <xf numFmtId="0" fontId="6" fillId="36" borderId="11" xfId="0" applyFont="1" applyFill="1" applyBorder="1" applyAlignment="1">
      <alignment horizontal="center"/>
    </xf>
    <xf numFmtId="0" fontId="0" fillId="34" borderId="11" xfId="0" applyFill="1" applyBorder="1" applyAlignment="1">
      <alignment vertical="center" wrapText="1"/>
    </xf>
    <xf numFmtId="0" fontId="0" fillId="35" borderId="11" xfId="0" applyFill="1" applyBorder="1" applyAlignment="1">
      <alignment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/>
    </xf>
    <xf numFmtId="0" fontId="0" fillId="34" borderId="11" xfId="0" applyFill="1" applyBorder="1" applyAlignment="1">
      <alignment vertical="top" wrapText="1"/>
    </xf>
    <xf numFmtId="0" fontId="0" fillId="35" borderId="11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5" xfId="0" applyFill="1" applyBorder="1" applyAlignment="1">
      <alignment/>
    </xf>
    <xf numFmtId="0" fontId="0" fillId="34" borderId="26" xfId="0" applyFill="1" applyBorder="1" applyAlignment="1">
      <alignment vertical="top" wrapText="1"/>
    </xf>
    <xf numFmtId="0" fontId="0" fillId="34" borderId="27" xfId="0" applyFill="1" applyBorder="1" applyAlignment="1">
      <alignment horizontal="left" vertical="top" wrapText="1" indent="2"/>
    </xf>
    <xf numFmtId="0" fontId="0" fillId="34" borderId="27" xfId="0" applyFill="1" applyBorder="1" applyAlignment="1">
      <alignment horizontal="left" vertical="top" wrapText="1" indent="6"/>
    </xf>
    <xf numFmtId="0" fontId="0" fillId="34" borderId="27" xfId="0" applyFill="1" applyBorder="1" applyAlignment="1">
      <alignment horizontal="left" vertical="top" wrapText="1" indent="7"/>
    </xf>
    <xf numFmtId="0" fontId="0" fillId="34" borderId="28" xfId="0" applyFill="1" applyBorder="1" applyAlignment="1">
      <alignment horizontal="left" vertical="top" wrapText="1" indent="2"/>
    </xf>
    <xf numFmtId="0" fontId="0" fillId="34" borderId="29" xfId="0" applyFill="1" applyBorder="1" applyAlignment="1">
      <alignment vertical="top" wrapText="1"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4" borderId="33" xfId="0" applyFill="1" applyBorder="1" applyAlignment="1">
      <alignment vertical="top" wrapText="1"/>
    </xf>
    <xf numFmtId="0" fontId="9" fillId="35" borderId="31" xfId="0" applyFont="1" applyFill="1" applyBorder="1" applyAlignment="1">
      <alignment/>
    </xf>
    <xf numFmtId="0" fontId="9" fillId="0" borderId="0" xfId="0" applyFont="1" applyAlignment="1">
      <alignment/>
    </xf>
    <xf numFmtId="0" fontId="9" fillId="34" borderId="27" xfId="0" applyFont="1" applyFill="1" applyBorder="1" applyAlignment="1">
      <alignment horizontal="left" vertical="top" wrapText="1" indent="6"/>
    </xf>
    <xf numFmtId="0" fontId="9" fillId="35" borderId="34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11" fillId="38" borderId="11" xfId="55" applyNumberFormat="1" applyFont="1" applyFill="1" applyBorder="1" applyAlignment="1" applyProtection="1">
      <alignment vertical="center" wrapText="1"/>
      <protection/>
    </xf>
    <xf numFmtId="49" fontId="11" fillId="39" borderId="11" xfId="55" applyNumberFormat="1" applyFont="1" applyFill="1" applyBorder="1" applyAlignment="1" applyProtection="1">
      <alignment vertical="center" wrapText="1"/>
      <protection/>
    </xf>
    <xf numFmtId="49" fontId="11" fillId="39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35" borderId="31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35" borderId="35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3" fontId="5" fillId="35" borderId="11" xfId="53" applyNumberFormat="1" applyFont="1" applyFill="1" applyBorder="1" applyAlignment="1" applyProtection="1">
      <alignment horizontal="center" wrapText="1"/>
      <protection locked="0"/>
    </xf>
    <xf numFmtId="4" fontId="5" fillId="35" borderId="11" xfId="53" applyNumberFormat="1" applyFont="1" applyFill="1" applyBorder="1" applyAlignment="1" applyProtection="1">
      <alignment horizontal="center" wrapText="1"/>
      <protection/>
    </xf>
    <xf numFmtId="3" fontId="5" fillId="35" borderId="11" xfId="53" applyNumberFormat="1" applyFont="1" applyFill="1" applyBorder="1" applyAlignment="1" applyProtection="1">
      <alignment horizontal="center" vertical="center" wrapText="1"/>
      <protection locked="0"/>
    </xf>
    <xf numFmtId="2" fontId="5" fillId="35" borderId="11" xfId="53" applyNumberFormat="1" applyFont="1" applyFill="1" applyBorder="1" applyAlignment="1" applyProtection="1">
      <alignment horizontal="center" wrapText="1"/>
      <protection/>
    </xf>
    <xf numFmtId="10" fontId="5" fillId="35" borderId="11" xfId="53" applyNumberFormat="1" applyFont="1" applyFill="1" applyBorder="1" applyAlignment="1" applyProtection="1">
      <alignment horizontal="center" wrapText="1"/>
      <protection/>
    </xf>
    <xf numFmtId="4" fontId="5" fillId="35" borderId="11" xfId="53" applyNumberFormat="1" applyFont="1" applyFill="1" applyBorder="1" applyAlignment="1" applyProtection="1">
      <alignment horizontal="center" wrapText="1"/>
      <protection locked="0"/>
    </xf>
    <xf numFmtId="4" fontId="5" fillId="35" borderId="37" xfId="53" applyNumberFormat="1" applyFont="1" applyFill="1" applyBorder="1" applyAlignment="1" applyProtection="1">
      <alignment horizontal="center" wrapText="1"/>
      <protection locked="0"/>
    </xf>
    <xf numFmtId="2" fontId="5" fillId="35" borderId="38" xfId="53" applyNumberFormat="1" applyFont="1" applyFill="1" applyBorder="1" applyAlignment="1" applyProtection="1">
      <alignment horizontal="center"/>
      <protection/>
    </xf>
    <xf numFmtId="2" fontId="5" fillId="35" borderId="39" xfId="53" applyNumberFormat="1" applyFont="1" applyFill="1" applyBorder="1" applyAlignment="1" applyProtection="1">
      <alignment horizontal="center"/>
      <protection/>
    </xf>
    <xf numFmtId="2" fontId="5" fillId="35" borderId="40" xfId="53" applyNumberFormat="1" applyFont="1" applyFill="1" applyBorder="1" applyAlignment="1" applyProtection="1">
      <alignment horizontal="center"/>
      <protection/>
    </xf>
    <xf numFmtId="3" fontId="5" fillId="35" borderId="41" xfId="53" applyNumberFormat="1" applyFont="1" applyFill="1" applyBorder="1" applyAlignment="1" applyProtection="1">
      <alignment horizontal="center" wrapText="1"/>
      <protection locked="0"/>
    </xf>
    <xf numFmtId="3" fontId="5" fillId="35" borderId="42" xfId="53" applyNumberFormat="1" applyFont="1" applyFill="1" applyBorder="1" applyAlignment="1" applyProtection="1">
      <alignment horizontal="center" wrapText="1"/>
      <protection locked="0"/>
    </xf>
    <xf numFmtId="0" fontId="4" fillId="34" borderId="43" xfId="53" applyFont="1" applyFill="1" applyBorder="1" applyAlignment="1" applyProtection="1">
      <alignment horizontal="left" wrapText="1"/>
      <protection/>
    </xf>
    <xf numFmtId="0" fontId="4" fillId="34" borderId="44" xfId="53" applyFont="1" applyFill="1" applyBorder="1" applyAlignment="1" applyProtection="1">
      <alignment horizontal="left" wrapText="1"/>
      <protection/>
    </xf>
    <xf numFmtId="0" fontId="4" fillId="34" borderId="44" xfId="53" applyFont="1" applyFill="1" applyBorder="1" applyAlignment="1" applyProtection="1">
      <alignment wrapText="1"/>
      <protection/>
    </xf>
    <xf numFmtId="0" fontId="8" fillId="34" borderId="45" xfId="53" applyFont="1" applyFill="1" applyBorder="1" applyAlignment="1" applyProtection="1">
      <alignment horizontal="left" wrapText="1"/>
      <protection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center"/>
    </xf>
    <xf numFmtId="0" fontId="5" fillId="34" borderId="44" xfId="54" applyFont="1" applyFill="1" applyBorder="1" applyAlignment="1" applyProtection="1">
      <alignment horizontal="right" wrapText="1"/>
      <protection/>
    </xf>
    <xf numFmtId="0" fontId="0" fillId="33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5" fillId="16" borderId="12" xfId="0" applyFont="1" applyFill="1" applyBorder="1" applyAlignment="1">
      <alignment horizontal="center" vertical="center" wrapText="1"/>
    </xf>
    <xf numFmtId="0" fontId="15" fillId="16" borderId="12" xfId="0" applyFont="1" applyFill="1" applyBorder="1" applyAlignment="1">
      <alignment horizontal="left" vertical="center" wrapText="1"/>
    </xf>
    <xf numFmtId="43" fontId="15" fillId="16" borderId="12" xfId="63" applyFont="1" applyFill="1" applyBorder="1" applyAlignment="1">
      <alignment horizontal="left" wrapText="1"/>
    </xf>
    <xf numFmtId="0" fontId="15" fillId="16" borderId="12" xfId="0" applyFont="1" applyFill="1" applyBorder="1" applyAlignment="1">
      <alignment horizontal="center" wrapText="1"/>
    </xf>
    <xf numFmtId="0" fontId="15" fillId="16" borderId="12" xfId="0" applyFont="1" applyFill="1" applyBorder="1" applyAlignment="1">
      <alignment horizontal="center" vertical="top" wrapText="1"/>
    </xf>
    <xf numFmtId="0" fontId="15" fillId="16" borderId="12" xfId="0" applyFont="1" applyFill="1" applyBorder="1" applyAlignment="1">
      <alignment horizontal="left"/>
    </xf>
    <xf numFmtId="43" fontId="15" fillId="16" borderId="12" xfId="63" applyFont="1" applyFill="1" applyBorder="1" applyAlignment="1">
      <alignment horizontal="center" wrapText="1"/>
    </xf>
    <xf numFmtId="0" fontId="15" fillId="16" borderId="12" xfId="0" applyFont="1" applyFill="1" applyBorder="1" applyAlignment="1">
      <alignment wrapText="1"/>
    </xf>
    <xf numFmtId="43" fontId="15" fillId="16" borderId="12" xfId="0" applyNumberFormat="1" applyFont="1" applyFill="1" applyBorder="1" applyAlignment="1">
      <alignment wrapText="1"/>
    </xf>
    <xf numFmtId="0" fontId="15" fillId="16" borderId="12" xfId="0" applyFont="1" applyFill="1" applyBorder="1" applyAlignment="1">
      <alignment horizontal="left" wrapText="1"/>
    </xf>
    <xf numFmtId="0" fontId="6" fillId="36" borderId="12" xfId="0" applyFont="1" applyFill="1" applyBorder="1" applyAlignment="1">
      <alignment horizontal="center"/>
    </xf>
    <xf numFmtId="0" fontId="6" fillId="33" borderId="46" xfId="0" applyFont="1" applyFill="1" applyBorder="1" applyAlignment="1">
      <alignment vertical="top"/>
    </xf>
    <xf numFmtId="0" fontId="0" fillId="33" borderId="39" xfId="0" applyFill="1" applyBorder="1" applyAlignment="1">
      <alignment horizontal="center"/>
    </xf>
    <xf numFmtId="0" fontId="6" fillId="33" borderId="47" xfId="0" applyFont="1" applyFill="1" applyBorder="1" applyAlignment="1">
      <alignment vertical="top"/>
    </xf>
    <xf numFmtId="0" fontId="0" fillId="33" borderId="35" xfId="0" applyFill="1" applyBorder="1" applyAlignment="1">
      <alignment horizontal="center"/>
    </xf>
    <xf numFmtId="0" fontId="6" fillId="33" borderId="48" xfId="0" applyFont="1" applyFill="1" applyBorder="1" applyAlignment="1">
      <alignment vertical="top"/>
    </xf>
    <xf numFmtId="0" fontId="0" fillId="33" borderId="36" xfId="0" applyFill="1" applyBorder="1" applyAlignment="1">
      <alignment horizontal="center"/>
    </xf>
    <xf numFmtId="0" fontId="6" fillId="37" borderId="49" xfId="0" applyFont="1" applyFill="1" applyBorder="1" applyAlignment="1">
      <alignment vertical="top" wrapText="1"/>
    </xf>
    <xf numFmtId="0" fontId="0" fillId="37" borderId="50" xfId="0" applyFill="1" applyBorder="1" applyAlignment="1">
      <alignment/>
    </xf>
    <xf numFmtId="0" fontId="6" fillId="37" borderId="51" xfId="0" applyFont="1" applyFill="1" applyBorder="1" applyAlignment="1">
      <alignment horizontal="left" vertical="top" wrapText="1"/>
    </xf>
    <xf numFmtId="0" fontId="6" fillId="37" borderId="51" xfId="0" applyFont="1" applyFill="1" applyBorder="1" applyAlignment="1">
      <alignment vertical="top" wrapText="1"/>
    </xf>
    <xf numFmtId="0" fontId="6" fillId="37" borderId="52" xfId="0" applyFont="1" applyFill="1" applyBorder="1" applyAlignment="1">
      <alignment vertical="top"/>
    </xf>
    <xf numFmtId="0" fontId="6" fillId="33" borderId="53" xfId="0" applyFont="1" applyFill="1" applyBorder="1" applyAlignment="1">
      <alignment vertical="top"/>
    </xf>
    <xf numFmtId="0" fontId="6" fillId="33" borderId="24" xfId="0" applyFont="1" applyFill="1" applyBorder="1" applyAlignment="1">
      <alignment/>
    </xf>
    <xf numFmtId="0" fontId="6" fillId="33" borderId="51" xfId="0" applyFont="1" applyFill="1" applyBorder="1" applyAlignment="1">
      <alignment vertical="top"/>
    </xf>
    <xf numFmtId="0" fontId="6" fillId="37" borderId="53" xfId="0" applyFont="1" applyFill="1" applyBorder="1" applyAlignment="1">
      <alignment vertical="top" wrapText="1"/>
    </xf>
    <xf numFmtId="4" fontId="0" fillId="35" borderId="12" xfId="0" applyNumberFormat="1" applyFill="1" applyBorder="1" applyAlignment="1">
      <alignment horizontal="center"/>
    </xf>
    <xf numFmtId="4" fontId="0" fillId="35" borderId="30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" fontId="9" fillId="35" borderId="31" xfId="0" applyNumberFormat="1" applyFont="1" applyFill="1" applyBorder="1" applyAlignment="1">
      <alignment horizontal="center"/>
    </xf>
    <xf numFmtId="2" fontId="9" fillId="35" borderId="31" xfId="0" applyNumberFormat="1" applyFont="1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4" fontId="0" fillId="35" borderId="31" xfId="0" applyNumberFormat="1" applyFill="1" applyBorder="1" applyAlignment="1">
      <alignment horizontal="center"/>
    </xf>
    <xf numFmtId="170" fontId="0" fillId="35" borderId="31" xfId="0" applyNumberFormat="1" applyFill="1" applyBorder="1" applyAlignment="1">
      <alignment horizontal="center"/>
    </xf>
    <xf numFmtId="168" fontId="0" fillId="35" borderId="31" xfId="0" applyNumberForma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4" fontId="0" fillId="35" borderId="54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43" fontId="0" fillId="35" borderId="12" xfId="63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55" xfId="0" applyFont="1" applyFill="1" applyBorder="1" applyAlignment="1">
      <alignment horizontal="left" vertical="center"/>
    </xf>
    <xf numFmtId="0" fontId="6" fillId="33" borderId="55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/>
    </xf>
    <xf numFmtId="0" fontId="2" fillId="40" borderId="22" xfId="0" applyFont="1" applyFill="1" applyBorder="1" applyAlignment="1">
      <alignment horizontal="center" vertical="center" wrapText="1"/>
    </xf>
    <xf numFmtId="0" fontId="2" fillId="40" borderId="4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41" borderId="27" xfId="0" applyFont="1" applyFill="1" applyBorder="1" applyAlignment="1">
      <alignment horizontal="left" vertical="top"/>
    </xf>
    <xf numFmtId="0" fontId="16" fillId="41" borderId="56" xfId="0" applyFont="1" applyFill="1" applyBorder="1" applyAlignment="1">
      <alignment horizontal="left" vertical="top"/>
    </xf>
    <xf numFmtId="0" fontId="16" fillId="41" borderId="11" xfId="0" applyFont="1" applyFill="1" applyBorder="1" applyAlignment="1">
      <alignment horizontal="center" vertical="top"/>
    </xf>
    <xf numFmtId="0" fontId="16" fillId="41" borderId="23" xfId="0" applyFont="1" applyFill="1" applyBorder="1" applyAlignment="1">
      <alignment horizontal="center" vertical="top"/>
    </xf>
    <xf numFmtId="0" fontId="16" fillId="41" borderId="53" xfId="0" applyFont="1" applyFill="1" applyBorder="1" applyAlignment="1">
      <alignment horizontal="left" vertical="center"/>
    </xf>
    <xf numFmtId="0" fontId="16" fillId="41" borderId="57" xfId="0" applyFont="1" applyFill="1" applyBorder="1" applyAlignment="1">
      <alignment horizontal="left" vertical="center"/>
    </xf>
    <xf numFmtId="0" fontId="15" fillId="41" borderId="57" xfId="0" applyFont="1" applyFill="1" applyBorder="1" applyAlignment="1">
      <alignment horizontal="center" vertical="top"/>
    </xf>
    <xf numFmtId="0" fontId="15" fillId="41" borderId="24" xfId="0" applyFont="1" applyFill="1" applyBorder="1" applyAlignment="1">
      <alignment horizontal="center" vertical="top"/>
    </xf>
    <xf numFmtId="0" fontId="15" fillId="0" borderId="58" xfId="0" applyFont="1" applyFill="1" applyBorder="1" applyAlignment="1">
      <alignment horizontal="left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13" borderId="57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 vertical="top"/>
    </xf>
    <xf numFmtId="0" fontId="15" fillId="0" borderId="63" xfId="0" applyFont="1" applyFill="1" applyBorder="1" applyAlignment="1">
      <alignment horizontal="center" vertical="top"/>
    </xf>
    <xf numFmtId="0" fontId="16" fillId="0" borderId="6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16" fillId="0" borderId="47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65" xfId="0" applyFont="1" applyFill="1" applyBorder="1" applyAlignment="1">
      <alignment horizontal="left" vertical="top"/>
    </xf>
    <xf numFmtId="0" fontId="16" fillId="0" borderId="62" xfId="0" applyFont="1" applyFill="1" applyBorder="1" applyAlignment="1">
      <alignment horizontal="left" vertical="top"/>
    </xf>
    <xf numFmtId="0" fontId="16" fillId="0" borderId="66" xfId="0" applyFont="1" applyFill="1" applyBorder="1" applyAlignment="1">
      <alignment horizontal="left" vertical="top"/>
    </xf>
    <xf numFmtId="0" fontId="16" fillId="0" borderId="13" xfId="0" applyFont="1" applyFill="1" applyBorder="1" applyAlignment="1">
      <alignment horizontal="left" vertical="top"/>
    </xf>
    <xf numFmtId="0" fontId="15" fillId="0" borderId="13" xfId="0" applyFont="1" applyFill="1" applyBorder="1" applyAlignment="1">
      <alignment horizontal="center" vertical="top"/>
    </xf>
    <xf numFmtId="0" fontId="15" fillId="0" borderId="67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35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/>
    </xf>
    <xf numFmtId="0" fontId="15" fillId="16" borderId="12" xfId="0" applyFont="1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top"/>
    </xf>
    <xf numFmtId="0" fontId="0" fillId="13" borderId="23" xfId="0" applyFill="1" applyBorder="1" applyAlignment="1">
      <alignment horizontal="center" vertical="top"/>
    </xf>
    <xf numFmtId="0" fontId="16" fillId="13" borderId="52" xfId="0" applyFont="1" applyFill="1" applyBorder="1" applyAlignment="1">
      <alignment horizontal="left" vertical="top"/>
    </xf>
    <xf numFmtId="0" fontId="16" fillId="13" borderId="62" xfId="0" applyFont="1" applyFill="1" applyBorder="1" applyAlignment="1">
      <alignment horizontal="left" vertical="top"/>
    </xf>
    <xf numFmtId="0" fontId="15" fillId="42" borderId="68" xfId="0" applyFont="1" applyFill="1" applyBorder="1" applyAlignment="1">
      <alignment horizontal="center"/>
    </xf>
    <xf numFmtId="0" fontId="15" fillId="16" borderId="12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top"/>
    </xf>
    <xf numFmtId="0" fontId="16" fillId="0" borderId="56" xfId="0" applyFont="1" applyFill="1" applyBorder="1" applyAlignment="1">
      <alignment horizontal="left" vertical="top"/>
    </xf>
    <xf numFmtId="0" fontId="16" fillId="41" borderId="51" xfId="0" applyFont="1" applyFill="1" applyBorder="1" applyAlignment="1">
      <alignment horizontal="left" vertical="top"/>
    </xf>
    <xf numFmtId="0" fontId="16" fillId="41" borderId="11" xfId="0" applyFont="1" applyFill="1" applyBorder="1" applyAlignment="1">
      <alignment horizontal="left" vertical="top"/>
    </xf>
    <xf numFmtId="0" fontId="15" fillId="13" borderId="62" xfId="0" applyFont="1" applyFill="1" applyBorder="1" applyAlignment="1">
      <alignment horizontal="center" vertical="top"/>
    </xf>
    <xf numFmtId="0" fontId="15" fillId="13" borderId="25" xfId="0" applyFont="1" applyFill="1" applyBorder="1" applyAlignment="1">
      <alignment horizontal="center" vertical="top"/>
    </xf>
    <xf numFmtId="0" fontId="16" fillId="13" borderId="53" xfId="0" applyFont="1" applyFill="1" applyBorder="1" applyAlignment="1">
      <alignment horizontal="left" vertical="top" wrapText="1"/>
    </xf>
    <xf numFmtId="0" fontId="16" fillId="13" borderId="57" xfId="0" applyFont="1" applyFill="1" applyBorder="1" applyAlignment="1">
      <alignment horizontal="left" vertical="top" wrapText="1"/>
    </xf>
    <xf numFmtId="0" fontId="16" fillId="13" borderId="51" xfId="0" applyFont="1" applyFill="1" applyBorder="1" applyAlignment="1">
      <alignment horizontal="left" vertical="top" wrapText="1"/>
    </xf>
    <xf numFmtId="0" fontId="16" fillId="13" borderId="11" xfId="0" applyFont="1" applyFill="1" applyBorder="1" applyAlignment="1">
      <alignment horizontal="left" vertical="top" wrapText="1"/>
    </xf>
    <xf numFmtId="0" fontId="15" fillId="16" borderId="12" xfId="0" applyFont="1" applyFill="1" applyBorder="1" applyAlignment="1">
      <alignment horizontal="left" vertical="center"/>
    </xf>
    <xf numFmtId="0" fontId="16" fillId="0" borderId="53" xfId="0" applyFont="1" applyFill="1" applyBorder="1" applyAlignment="1">
      <alignment horizontal="left" vertical="center"/>
    </xf>
    <xf numFmtId="0" fontId="16" fillId="0" borderId="57" xfId="0" applyFont="1" applyFill="1" applyBorder="1" applyAlignment="1">
      <alignment horizontal="left" vertical="center"/>
    </xf>
    <xf numFmtId="0" fontId="16" fillId="0" borderId="69" xfId="0" applyFont="1" applyFill="1" applyBorder="1" applyAlignment="1">
      <alignment horizontal="left" vertical="top"/>
    </xf>
    <xf numFmtId="0" fontId="16" fillId="0" borderId="51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left" vertical="top"/>
    </xf>
    <xf numFmtId="0" fontId="16" fillId="0" borderId="47" xfId="0" applyFont="1" applyFill="1" applyBorder="1" applyAlignment="1">
      <alignment horizontal="left" vertical="top"/>
    </xf>
    <xf numFmtId="0" fontId="15" fillId="0" borderId="7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71" xfId="0" applyFont="1" applyFill="1" applyBorder="1" applyAlignment="1">
      <alignment horizontal="center"/>
    </xf>
    <xf numFmtId="0" fontId="15" fillId="16" borderId="12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43" fontId="15" fillId="0" borderId="72" xfId="63" applyFont="1" applyFill="1" applyBorder="1" applyAlignment="1">
      <alignment horizontal="center" vertical="top"/>
    </xf>
    <xf numFmtId="43" fontId="15" fillId="0" borderId="73" xfId="63" applyFont="1" applyFill="1" applyBorder="1" applyAlignment="1">
      <alignment horizontal="center" vertical="top"/>
    </xf>
    <xf numFmtId="43" fontId="15" fillId="0" borderId="74" xfId="63" applyFont="1" applyFill="1" applyBorder="1" applyAlignment="1">
      <alignment horizontal="center" vertical="top"/>
    </xf>
    <xf numFmtId="0" fontId="16" fillId="0" borderId="51" xfId="0" applyFont="1" applyFill="1" applyBorder="1" applyAlignment="1">
      <alignment horizontal="left" vertical="top" wrapText="1"/>
    </xf>
    <xf numFmtId="43" fontId="15" fillId="0" borderId="22" xfId="63" applyFont="1" applyFill="1" applyBorder="1" applyAlignment="1">
      <alignment horizontal="center" vertical="top"/>
    </xf>
    <xf numFmtId="43" fontId="15" fillId="0" borderId="56" xfId="63" applyFont="1" applyFill="1" applyBorder="1" applyAlignment="1">
      <alignment horizontal="center" vertical="top"/>
    </xf>
    <xf numFmtId="43" fontId="15" fillId="0" borderId="70" xfId="63" applyFont="1" applyFill="1" applyBorder="1" applyAlignment="1">
      <alignment horizontal="center" vertical="top"/>
    </xf>
    <xf numFmtId="0" fontId="16" fillId="0" borderId="53" xfId="0" applyFont="1" applyFill="1" applyBorder="1" applyAlignment="1">
      <alignment horizontal="left" vertical="top" wrapText="1"/>
    </xf>
    <xf numFmtId="0" fontId="16" fillId="0" borderId="57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43" borderId="52" xfId="0" applyFont="1" applyFill="1" applyBorder="1" applyAlignment="1">
      <alignment horizontal="left"/>
    </xf>
    <xf numFmtId="0" fontId="6" fillId="43" borderId="62" xfId="0" applyFont="1" applyFill="1" applyBorder="1" applyAlignment="1">
      <alignment horizontal="left"/>
    </xf>
    <xf numFmtId="0" fontId="0" fillId="43" borderId="75" xfId="0" applyFill="1" applyBorder="1" applyAlignment="1">
      <alignment horizontal="center"/>
    </xf>
    <xf numFmtId="0" fontId="0" fillId="43" borderId="76" xfId="0" applyFill="1" applyBorder="1" applyAlignment="1">
      <alignment horizontal="center"/>
    </xf>
    <xf numFmtId="0" fontId="6" fillId="43" borderId="51" xfId="0" applyFont="1" applyFill="1" applyBorder="1" applyAlignment="1">
      <alignment horizontal="left" wrapText="1"/>
    </xf>
    <xf numFmtId="0" fontId="6" fillId="43" borderId="11" xfId="0" applyFont="1" applyFill="1" applyBorder="1" applyAlignment="1">
      <alignment horizontal="left" wrapText="1"/>
    </xf>
    <xf numFmtId="0" fontId="0" fillId="43" borderId="22" xfId="0" applyFill="1" applyBorder="1" applyAlignment="1">
      <alignment horizontal="center"/>
    </xf>
    <xf numFmtId="0" fontId="0" fillId="43" borderId="70" xfId="0" applyFill="1" applyBorder="1" applyAlignment="1">
      <alignment horizontal="center"/>
    </xf>
    <xf numFmtId="0" fontId="6" fillId="43" borderId="53" xfId="0" applyFont="1" applyFill="1" applyBorder="1" applyAlignment="1">
      <alignment horizontal="left" vertical="top" wrapText="1"/>
    </xf>
    <xf numFmtId="0" fontId="6" fillId="43" borderId="57" xfId="0" applyFont="1" applyFill="1" applyBorder="1" applyAlignment="1">
      <alignment horizontal="left" vertical="top" wrapText="1"/>
    </xf>
    <xf numFmtId="0" fontId="0" fillId="43" borderId="77" xfId="0" applyFill="1" applyBorder="1" applyAlignment="1">
      <alignment horizontal="center"/>
    </xf>
    <xf numFmtId="0" fontId="0" fillId="43" borderId="78" xfId="0" applyFill="1" applyBorder="1" applyAlignment="1">
      <alignment horizontal="center"/>
    </xf>
    <xf numFmtId="0" fontId="6" fillId="33" borderId="53" xfId="0" applyFont="1" applyFill="1" applyBorder="1" applyAlignment="1">
      <alignment horizontal="left"/>
    </xf>
    <xf numFmtId="0" fontId="6" fillId="33" borderId="57" xfId="0" applyFont="1" applyFill="1" applyBorder="1" applyAlignment="1">
      <alignment horizontal="left"/>
    </xf>
    <xf numFmtId="0" fontId="0" fillId="33" borderId="77" xfId="0" applyFill="1" applyBorder="1" applyAlignment="1">
      <alignment horizontal="center"/>
    </xf>
    <xf numFmtId="0" fontId="0" fillId="33" borderId="78" xfId="0" applyFill="1" applyBorder="1" applyAlignment="1">
      <alignment horizontal="center"/>
    </xf>
    <xf numFmtId="0" fontId="6" fillId="33" borderId="5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6" borderId="12" xfId="0" applyFont="1" applyFill="1" applyBorder="1" applyAlignment="1">
      <alignment horizontal="center"/>
    </xf>
    <xf numFmtId="0" fontId="6" fillId="37" borderId="51" xfId="0" applyFont="1" applyFill="1" applyBorder="1" applyAlignment="1">
      <alignment horizontal="left"/>
    </xf>
    <xf numFmtId="0" fontId="6" fillId="37" borderId="11" xfId="0" applyFont="1" applyFill="1" applyBorder="1" applyAlignment="1">
      <alignment horizontal="left"/>
    </xf>
    <xf numFmtId="0" fontId="0" fillId="33" borderId="22" xfId="0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0" fontId="6" fillId="43" borderId="51" xfId="0" applyFont="1" applyFill="1" applyBorder="1" applyAlignment="1">
      <alignment horizontal="left"/>
    </xf>
    <xf numFmtId="0" fontId="6" fillId="43" borderId="11" xfId="0" applyFont="1" applyFill="1" applyBorder="1" applyAlignment="1">
      <alignment horizontal="left"/>
    </xf>
    <xf numFmtId="0" fontId="0" fillId="43" borderId="22" xfId="0" applyFill="1" applyBorder="1" applyAlignment="1">
      <alignment horizontal="center" vertical="top"/>
    </xf>
    <xf numFmtId="0" fontId="0" fillId="43" borderId="56" xfId="0" applyFill="1" applyBorder="1" applyAlignment="1">
      <alignment horizontal="center" vertical="top"/>
    </xf>
    <xf numFmtId="0" fontId="0" fillId="33" borderId="75" xfId="0" applyFill="1" applyBorder="1" applyAlignment="1">
      <alignment horizontal="center"/>
    </xf>
    <xf numFmtId="0" fontId="0" fillId="33" borderId="76" xfId="0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44" borderId="12" xfId="0" applyFill="1" applyBorder="1" applyAlignment="1">
      <alignment horizontal="left" vertical="center" wrapText="1"/>
    </xf>
    <xf numFmtId="0" fontId="0" fillId="35" borderId="12" xfId="0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6" fillId="37" borderId="49" xfId="0" applyFont="1" applyFill="1" applyBorder="1" applyAlignment="1">
      <alignment horizontal="left" vertical="top" wrapText="1"/>
    </xf>
    <xf numFmtId="0" fontId="6" fillId="37" borderId="15" xfId="0" applyFont="1" applyFill="1" applyBorder="1" applyAlignment="1">
      <alignment horizontal="left" vertical="top" wrapText="1"/>
    </xf>
    <xf numFmtId="0" fontId="0" fillId="37" borderId="15" xfId="0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6" fillId="37" borderId="51" xfId="0" applyFont="1" applyFill="1" applyBorder="1" applyAlignment="1">
      <alignment horizontal="left" wrapText="1"/>
    </xf>
    <xf numFmtId="0" fontId="6" fillId="37" borderId="11" xfId="0" applyFont="1" applyFill="1" applyBorder="1" applyAlignment="1">
      <alignment horizontal="left" wrapText="1"/>
    </xf>
    <xf numFmtId="0" fontId="0" fillId="33" borderId="57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35" borderId="11" xfId="0" applyFill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0" fillId="36" borderId="13" xfId="0" applyFill="1" applyBorder="1" applyAlignment="1">
      <alignment horizontal="center" vertical="center" wrapText="1"/>
    </xf>
    <xf numFmtId="0" fontId="0" fillId="36" borderId="80" xfId="0" applyFill="1" applyBorder="1" applyAlignment="1">
      <alignment horizontal="center" vertical="center" wrapText="1"/>
    </xf>
    <xf numFmtId="0" fontId="0" fillId="36" borderId="8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4" fillId="36" borderId="82" xfId="53" applyFont="1" applyFill="1" applyBorder="1" applyAlignment="1" applyProtection="1">
      <alignment horizontal="center" vertical="center" wrapText="1"/>
      <protection/>
    </xf>
    <xf numFmtId="0" fontId="4" fillId="36" borderId="83" xfId="53" applyFont="1" applyFill="1" applyBorder="1" applyAlignment="1" applyProtection="1">
      <alignment horizontal="center" vertical="center" wrapText="1"/>
      <protection/>
    </xf>
    <xf numFmtId="0" fontId="4" fillId="36" borderId="84" xfId="53" applyFont="1" applyFill="1" applyBorder="1" applyAlignment="1" applyProtection="1">
      <alignment horizontal="center" vertical="center" wrapText="1"/>
      <protection/>
    </xf>
    <xf numFmtId="0" fontId="4" fillId="36" borderId="85" xfId="53" applyFont="1" applyFill="1" applyBorder="1" applyAlignment="1" applyProtection="1">
      <alignment horizontal="center" vertical="center" wrapText="1"/>
      <protection/>
    </xf>
    <xf numFmtId="0" fontId="4" fillId="44" borderId="86" xfId="53" applyFont="1" applyFill="1" applyBorder="1" applyAlignment="1" applyProtection="1">
      <alignment horizontal="left" vertical="center" wrapText="1"/>
      <protection/>
    </xf>
    <xf numFmtId="0" fontId="4" fillId="44" borderId="87" xfId="53" applyFont="1" applyFill="1" applyBorder="1" applyAlignment="1" applyProtection="1">
      <alignment horizontal="left" vertical="center" wrapText="1"/>
      <protection/>
    </xf>
    <xf numFmtId="0" fontId="4" fillId="44" borderId="88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4" fillId="36" borderId="55" xfId="53" applyFont="1" applyFill="1" applyBorder="1" applyAlignment="1" applyProtection="1">
      <alignment horizontal="center" vertical="center" wrapText="1"/>
      <protection/>
    </xf>
    <xf numFmtId="0" fontId="0" fillId="33" borderId="55" xfId="0" applyFill="1" applyBorder="1" applyAlignment="1">
      <alignment horizontal="center"/>
    </xf>
    <xf numFmtId="43" fontId="0" fillId="35" borderId="22" xfId="63" applyFont="1" applyFill="1" applyBorder="1" applyAlignment="1">
      <alignment horizontal="center"/>
    </xf>
    <xf numFmtId="43" fontId="0" fillId="35" borderId="41" xfId="63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33" borderId="82" xfId="0" applyFont="1" applyFill="1" applyBorder="1" applyAlignment="1">
      <alignment horizontal="left" vertical="center"/>
    </xf>
    <xf numFmtId="0" fontId="6" fillId="33" borderId="83" xfId="0" applyFont="1" applyFill="1" applyBorder="1" applyAlignment="1">
      <alignment horizontal="left" vertical="center"/>
    </xf>
    <xf numFmtId="0" fontId="0" fillId="33" borderId="89" xfId="0" applyFill="1" applyBorder="1" applyAlignment="1">
      <alignment horizontal="center"/>
    </xf>
    <xf numFmtId="0" fontId="0" fillId="33" borderId="84" xfId="0" applyFill="1" applyBorder="1" applyAlignment="1">
      <alignment horizontal="center"/>
    </xf>
    <xf numFmtId="0" fontId="0" fillId="33" borderId="90" xfId="0" applyFill="1" applyBorder="1" applyAlignment="1">
      <alignment horizontal="center"/>
    </xf>
    <xf numFmtId="0" fontId="0" fillId="33" borderId="8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5" borderId="89" xfId="0" applyFill="1" applyBorder="1" applyAlignment="1">
      <alignment horizontal="center"/>
    </xf>
    <xf numFmtId="0" fontId="0" fillId="35" borderId="91" xfId="0" applyFill="1" applyBorder="1" applyAlignment="1">
      <alignment horizontal="center"/>
    </xf>
    <xf numFmtId="0" fontId="0" fillId="35" borderId="84" xfId="0" applyFill="1" applyBorder="1" applyAlignment="1">
      <alignment horizontal="center"/>
    </xf>
    <xf numFmtId="0" fontId="0" fillId="35" borderId="92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93" xfId="0" applyFill="1" applyBorder="1" applyAlignment="1">
      <alignment horizontal="center"/>
    </xf>
    <xf numFmtId="0" fontId="0" fillId="35" borderId="90" xfId="0" applyFill="1" applyBorder="1" applyAlignment="1">
      <alignment horizontal="center"/>
    </xf>
    <xf numFmtId="0" fontId="0" fillId="35" borderId="94" xfId="0" applyFill="1" applyBorder="1" applyAlignment="1">
      <alignment horizontal="center"/>
    </xf>
    <xf numFmtId="0" fontId="0" fillId="35" borderId="85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0" borderId="18" xfId="0" applyFill="1" applyBorder="1" applyAlignment="1">
      <alignment horizontal="left" vertical="center"/>
    </xf>
    <xf numFmtId="0" fontId="0" fillId="40" borderId="10" xfId="0" applyFill="1" applyBorder="1" applyAlignment="1">
      <alignment horizontal="left" vertical="center"/>
    </xf>
    <xf numFmtId="0" fontId="0" fillId="40" borderId="95" xfId="0" applyFill="1" applyBorder="1" applyAlignment="1">
      <alignment horizontal="left" vertical="center"/>
    </xf>
    <xf numFmtId="0" fontId="0" fillId="40" borderId="96" xfId="0" applyFill="1" applyBorder="1" applyAlignment="1">
      <alignment horizontal="left" vertical="center" wrapText="1"/>
    </xf>
    <xf numFmtId="0" fontId="0" fillId="40" borderId="0" xfId="0" applyFill="1" applyBorder="1" applyAlignment="1">
      <alignment horizontal="left" vertical="center" wrapText="1"/>
    </xf>
    <xf numFmtId="0" fontId="0" fillId="40" borderId="97" xfId="0" applyFill="1" applyBorder="1" applyAlignment="1">
      <alignment horizontal="left" vertical="center" wrapText="1"/>
    </xf>
    <xf numFmtId="0" fontId="0" fillId="40" borderId="98" xfId="0" applyFill="1" applyBorder="1" applyAlignment="1">
      <alignment horizontal="left" vertical="center" wrapText="1"/>
    </xf>
    <xf numFmtId="0" fontId="0" fillId="40" borderId="79" xfId="0" applyFill="1" applyBorder="1" applyAlignment="1">
      <alignment horizontal="left" vertical="center" wrapText="1"/>
    </xf>
    <xf numFmtId="0" fontId="0" fillId="40" borderId="99" xfId="0" applyFill="1" applyBorder="1" applyAlignment="1">
      <alignment horizontal="left" vertical="center" wrapText="1"/>
    </xf>
    <xf numFmtId="0" fontId="0" fillId="40" borderId="18" xfId="0" applyFill="1" applyBorder="1" applyAlignment="1">
      <alignment horizontal="center" vertical="top" wrapText="1"/>
    </xf>
    <xf numFmtId="0" fontId="0" fillId="40" borderId="10" xfId="0" applyFill="1" applyBorder="1" applyAlignment="1">
      <alignment horizontal="center" vertical="top" wrapText="1"/>
    </xf>
    <xf numFmtId="0" fontId="0" fillId="40" borderId="95" xfId="0" applyFill="1" applyBorder="1" applyAlignment="1">
      <alignment horizontal="center" vertical="top" wrapText="1"/>
    </xf>
    <xf numFmtId="0" fontId="0" fillId="40" borderId="96" xfId="0" applyFill="1" applyBorder="1" applyAlignment="1">
      <alignment horizontal="center" vertical="top" wrapText="1"/>
    </xf>
    <xf numFmtId="0" fontId="0" fillId="40" borderId="0" xfId="0" applyFill="1" applyBorder="1" applyAlignment="1">
      <alignment horizontal="center" vertical="top" wrapText="1"/>
    </xf>
    <xf numFmtId="0" fontId="0" fillId="40" borderId="97" xfId="0" applyFill="1" applyBorder="1" applyAlignment="1">
      <alignment horizontal="center" vertical="top" wrapText="1"/>
    </xf>
    <xf numFmtId="0" fontId="0" fillId="40" borderId="98" xfId="0" applyFill="1" applyBorder="1" applyAlignment="1">
      <alignment horizontal="center" vertical="top" wrapText="1"/>
    </xf>
    <xf numFmtId="0" fontId="0" fillId="40" borderId="79" xfId="0" applyFill="1" applyBorder="1" applyAlignment="1">
      <alignment horizontal="center" vertical="top" wrapText="1"/>
    </xf>
    <xf numFmtId="0" fontId="0" fillId="40" borderId="99" xfId="0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3" fillId="35" borderId="11" xfId="42" applyFill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TVK@kargasok.tomsknet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9" t="s">
        <v>217</v>
      </c>
      <c r="C4" s="140"/>
    </row>
    <row r="5" spans="2:3" ht="33.75" customHeight="1">
      <c r="B5" s="18" t="s">
        <v>39</v>
      </c>
      <c r="C5" s="21" t="s">
        <v>218</v>
      </c>
    </row>
    <row r="6" spans="2:3" ht="33" customHeight="1">
      <c r="B6" s="19" t="s">
        <v>2</v>
      </c>
      <c r="C6" s="21" t="s">
        <v>219</v>
      </c>
    </row>
    <row r="7" spans="2:3" ht="30">
      <c r="B7" s="15" t="s">
        <v>40</v>
      </c>
      <c r="C7" s="21" t="s">
        <v>218</v>
      </c>
    </row>
    <row r="8" spans="2:3" ht="30">
      <c r="B8" s="20" t="s">
        <v>41</v>
      </c>
      <c r="C8" s="21" t="s">
        <v>218</v>
      </c>
    </row>
    <row r="9" spans="2:3" ht="30">
      <c r="B9" s="15" t="s">
        <v>42</v>
      </c>
      <c r="C9" s="21" t="s">
        <v>219</v>
      </c>
    </row>
    <row r="10" spans="2:3" ht="45">
      <c r="B10" s="15" t="s">
        <v>3</v>
      </c>
      <c r="C10" s="21" t="s">
        <v>220</v>
      </c>
    </row>
    <row r="11" spans="2:3" ht="30">
      <c r="B11" s="15" t="s">
        <v>4</v>
      </c>
      <c r="C11" s="21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"/>
  <sheetViews>
    <sheetView zoomScalePageLayoutView="0" workbookViewId="0" topLeftCell="A13">
      <selection activeCell="G5" sqref="G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323" t="s">
        <v>234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0" ht="1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9" ht="15">
      <c r="A3" s="10" t="s">
        <v>0</v>
      </c>
      <c r="B3" s="245" t="s">
        <v>237</v>
      </c>
      <c r="C3" s="312"/>
      <c r="D3" s="312"/>
      <c r="E3" s="313"/>
      <c r="G3" s="4"/>
      <c r="H3" s="153"/>
      <c r="I3" s="153"/>
    </row>
    <row r="4" spans="1:5" ht="15">
      <c r="A4" s="10" t="s">
        <v>30</v>
      </c>
      <c r="B4" s="245">
        <v>7006005632</v>
      </c>
      <c r="C4" s="312"/>
      <c r="D4" s="312"/>
      <c r="E4" s="313"/>
    </row>
    <row r="5" spans="1:5" ht="15">
      <c r="A5" s="10" t="s">
        <v>31</v>
      </c>
      <c r="B5" s="245">
        <v>700601001</v>
      </c>
      <c r="C5" s="312"/>
      <c r="D5" s="312"/>
      <c r="E5" s="313"/>
    </row>
    <row r="6" spans="1:5" ht="15">
      <c r="A6" s="10" t="s">
        <v>91</v>
      </c>
      <c r="B6" s="245" t="s">
        <v>238</v>
      </c>
      <c r="C6" s="312"/>
      <c r="D6" s="312"/>
      <c r="E6" s="313"/>
    </row>
    <row r="7" spans="1:5" ht="15">
      <c r="A7" s="10" t="s">
        <v>98</v>
      </c>
      <c r="B7" s="245" t="s">
        <v>254</v>
      </c>
      <c r="C7" s="312"/>
      <c r="D7" s="312"/>
      <c r="E7" s="313"/>
    </row>
    <row r="8" spans="2:5" ht="15.75" thickBot="1">
      <c r="B8" s="324"/>
      <c r="C8" s="324"/>
      <c r="D8" s="324"/>
      <c r="E8" s="324"/>
    </row>
    <row r="9" spans="1:10" ht="15">
      <c r="A9" s="314"/>
      <c r="B9" s="315"/>
      <c r="C9" s="315"/>
      <c r="D9" s="315"/>
      <c r="E9" s="315"/>
      <c r="F9" s="315"/>
      <c r="G9" s="315"/>
      <c r="H9" s="315"/>
      <c r="I9" s="315"/>
      <c r="J9" s="316"/>
    </row>
    <row r="10" spans="1:10" ht="15">
      <c r="A10" s="317"/>
      <c r="B10" s="318"/>
      <c r="C10" s="318"/>
      <c r="D10" s="318"/>
      <c r="E10" s="318"/>
      <c r="F10" s="318"/>
      <c r="G10" s="318"/>
      <c r="H10" s="318"/>
      <c r="I10" s="318"/>
      <c r="J10" s="319"/>
    </row>
    <row r="11" spans="1:10" ht="15">
      <c r="A11" s="317"/>
      <c r="B11" s="318"/>
      <c r="C11" s="318"/>
      <c r="D11" s="318"/>
      <c r="E11" s="318"/>
      <c r="F11" s="318"/>
      <c r="G11" s="318"/>
      <c r="H11" s="318"/>
      <c r="I11" s="318"/>
      <c r="J11" s="319"/>
    </row>
    <row r="12" spans="1:10" ht="15">
      <c r="A12" s="317"/>
      <c r="B12" s="318"/>
      <c r="C12" s="318"/>
      <c r="D12" s="318"/>
      <c r="E12" s="318"/>
      <c r="F12" s="318"/>
      <c r="G12" s="318"/>
      <c r="H12" s="318"/>
      <c r="I12" s="318"/>
      <c r="J12" s="319"/>
    </row>
    <row r="13" spans="1:10" ht="15">
      <c r="A13" s="317"/>
      <c r="B13" s="318"/>
      <c r="C13" s="318"/>
      <c r="D13" s="318"/>
      <c r="E13" s="318"/>
      <c r="F13" s="318"/>
      <c r="G13" s="318"/>
      <c r="H13" s="318"/>
      <c r="I13" s="318"/>
      <c r="J13" s="319"/>
    </row>
    <row r="14" spans="1:10" ht="15">
      <c r="A14" s="317"/>
      <c r="B14" s="318"/>
      <c r="C14" s="318"/>
      <c r="D14" s="318"/>
      <c r="E14" s="318"/>
      <c r="F14" s="318"/>
      <c r="G14" s="318"/>
      <c r="H14" s="318"/>
      <c r="I14" s="318"/>
      <c r="J14" s="319"/>
    </row>
    <row r="15" spans="1:10" ht="15">
      <c r="A15" s="317"/>
      <c r="B15" s="318"/>
      <c r="C15" s="318"/>
      <c r="D15" s="318"/>
      <c r="E15" s="318"/>
      <c r="F15" s="318"/>
      <c r="G15" s="318"/>
      <c r="H15" s="318"/>
      <c r="I15" s="318"/>
      <c r="J15" s="319"/>
    </row>
    <row r="16" spans="1:10" ht="15">
      <c r="A16" s="317"/>
      <c r="B16" s="318"/>
      <c r="C16" s="318"/>
      <c r="D16" s="318"/>
      <c r="E16" s="318"/>
      <c r="F16" s="318"/>
      <c r="G16" s="318"/>
      <c r="H16" s="318"/>
      <c r="I16" s="318"/>
      <c r="J16" s="319"/>
    </row>
    <row r="17" spans="1:10" ht="15">
      <c r="A17" s="317"/>
      <c r="B17" s="318"/>
      <c r="C17" s="318"/>
      <c r="D17" s="318"/>
      <c r="E17" s="318"/>
      <c r="F17" s="318"/>
      <c r="G17" s="318"/>
      <c r="H17" s="318"/>
      <c r="I17" s="318"/>
      <c r="J17" s="319"/>
    </row>
    <row r="18" spans="1:10" ht="15">
      <c r="A18" s="317"/>
      <c r="B18" s="318"/>
      <c r="C18" s="318"/>
      <c r="D18" s="318"/>
      <c r="E18" s="318"/>
      <c r="F18" s="318"/>
      <c r="G18" s="318"/>
      <c r="H18" s="318"/>
      <c r="I18" s="318"/>
      <c r="J18" s="319"/>
    </row>
    <row r="19" spans="1:10" ht="15">
      <c r="A19" s="317"/>
      <c r="B19" s="318"/>
      <c r="C19" s="318"/>
      <c r="D19" s="318"/>
      <c r="E19" s="318"/>
      <c r="F19" s="318"/>
      <c r="G19" s="318"/>
      <c r="H19" s="318"/>
      <c r="I19" s="318"/>
      <c r="J19" s="319"/>
    </row>
    <row r="20" spans="1:10" ht="15">
      <c r="A20" s="317"/>
      <c r="B20" s="318"/>
      <c r="C20" s="318"/>
      <c r="D20" s="318"/>
      <c r="E20" s="318"/>
      <c r="F20" s="318"/>
      <c r="G20" s="318"/>
      <c r="H20" s="318"/>
      <c r="I20" s="318"/>
      <c r="J20" s="319"/>
    </row>
    <row r="21" spans="1:10" ht="15">
      <c r="A21" s="317"/>
      <c r="B21" s="318"/>
      <c r="C21" s="318"/>
      <c r="D21" s="318"/>
      <c r="E21" s="318"/>
      <c r="F21" s="318"/>
      <c r="G21" s="318"/>
      <c r="H21" s="318"/>
      <c r="I21" s="318"/>
      <c r="J21" s="319"/>
    </row>
    <row r="22" spans="1:10" ht="15">
      <c r="A22" s="317"/>
      <c r="B22" s="318"/>
      <c r="C22" s="318"/>
      <c r="D22" s="318"/>
      <c r="E22" s="318"/>
      <c r="F22" s="318"/>
      <c r="G22" s="318"/>
      <c r="H22" s="318"/>
      <c r="I22" s="318"/>
      <c r="J22" s="319"/>
    </row>
    <row r="23" spans="1:10" ht="15">
      <c r="A23" s="317"/>
      <c r="B23" s="318"/>
      <c r="C23" s="318"/>
      <c r="D23" s="318"/>
      <c r="E23" s="318"/>
      <c r="F23" s="318"/>
      <c r="G23" s="318"/>
      <c r="H23" s="318"/>
      <c r="I23" s="318"/>
      <c r="J23" s="319"/>
    </row>
    <row r="24" spans="1:10" ht="15">
      <c r="A24" s="317"/>
      <c r="B24" s="318"/>
      <c r="C24" s="318"/>
      <c r="D24" s="318"/>
      <c r="E24" s="318"/>
      <c r="F24" s="318"/>
      <c r="G24" s="318"/>
      <c r="H24" s="318"/>
      <c r="I24" s="318"/>
      <c r="J24" s="319"/>
    </row>
    <row r="25" spans="1:10" ht="15.75" thickBot="1">
      <c r="A25" s="320"/>
      <c r="B25" s="321"/>
      <c r="C25" s="321"/>
      <c r="D25" s="321"/>
      <c r="E25" s="321"/>
      <c r="F25" s="321"/>
      <c r="G25" s="321"/>
      <c r="H25" s="321"/>
      <c r="I25" s="321"/>
      <c r="J25" s="322"/>
    </row>
    <row r="27" spans="1:10" ht="33.75" customHeight="1">
      <c r="A27" s="270" t="s">
        <v>151</v>
      </c>
      <c r="B27" s="270"/>
      <c r="C27" s="270"/>
      <c r="D27" s="270"/>
      <c r="E27" s="270"/>
      <c r="F27" s="270"/>
      <c r="G27" s="270"/>
      <c r="H27" s="270"/>
      <c r="I27" s="270"/>
      <c r="J27" s="270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18"/>
  <sheetViews>
    <sheetView zoomScalePageLayoutView="0" workbookViewId="0" topLeftCell="A7">
      <selection activeCell="C11" sqref="C11:I1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343" t="s">
        <v>235</v>
      </c>
      <c r="C1" s="343"/>
      <c r="D1" s="343"/>
      <c r="E1" s="343"/>
      <c r="F1" s="343"/>
      <c r="G1" s="343"/>
      <c r="H1" s="343"/>
      <c r="I1" s="343"/>
    </row>
    <row r="2" spans="2:9" ht="15">
      <c r="B2" s="41"/>
      <c r="C2" s="41"/>
      <c r="D2" s="41"/>
      <c r="E2" s="41"/>
      <c r="F2" s="41"/>
      <c r="G2" s="41"/>
      <c r="H2" s="41"/>
      <c r="I2" s="41"/>
    </row>
    <row r="3" spans="2:9" ht="15">
      <c r="B3" s="10" t="s">
        <v>0</v>
      </c>
      <c r="C3" s="259" t="s">
        <v>237</v>
      </c>
      <c r="D3" s="259"/>
      <c r="E3" s="259"/>
      <c r="F3" s="259"/>
      <c r="G3" s="259"/>
      <c r="H3" s="259"/>
      <c r="I3" s="259"/>
    </row>
    <row r="4" spans="2:9" ht="15">
      <c r="B4" s="10" t="s">
        <v>30</v>
      </c>
      <c r="C4" s="259">
        <v>7006005632</v>
      </c>
      <c r="D4" s="259"/>
      <c r="E4" s="259"/>
      <c r="F4" s="259"/>
      <c r="G4" s="259"/>
      <c r="H4" s="259"/>
      <c r="I4" s="259"/>
    </row>
    <row r="5" spans="2:9" ht="15">
      <c r="B5" s="10" t="s">
        <v>31</v>
      </c>
      <c r="C5" s="259">
        <v>700601001</v>
      </c>
      <c r="D5" s="259"/>
      <c r="E5" s="259"/>
      <c r="F5" s="259"/>
      <c r="G5" s="259"/>
      <c r="H5" s="259"/>
      <c r="I5" s="259"/>
    </row>
    <row r="6" spans="2:9" ht="15">
      <c r="B6" s="10" t="s">
        <v>98</v>
      </c>
      <c r="C6" s="259" t="s">
        <v>253</v>
      </c>
      <c r="D6" s="259"/>
      <c r="E6" s="259"/>
      <c r="F6" s="259"/>
      <c r="G6" s="259"/>
      <c r="H6" s="259"/>
      <c r="I6" s="259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5" t="s">
        <v>103</v>
      </c>
      <c r="C8" s="278" t="s">
        <v>255</v>
      </c>
      <c r="D8" s="278"/>
      <c r="E8" s="278"/>
      <c r="F8" s="278"/>
      <c r="G8" s="278"/>
      <c r="H8" s="278"/>
      <c r="I8" s="278"/>
    </row>
    <row r="9" spans="2:9" ht="28.5" customHeight="1">
      <c r="B9" s="17" t="s">
        <v>35</v>
      </c>
      <c r="C9" s="278" t="s">
        <v>256</v>
      </c>
      <c r="D9" s="278"/>
      <c r="E9" s="278"/>
      <c r="F9" s="278"/>
      <c r="G9" s="278"/>
      <c r="H9" s="278"/>
      <c r="I9" s="278"/>
    </row>
    <row r="10" spans="2:9" ht="27" customHeight="1">
      <c r="B10" s="17" t="s">
        <v>34</v>
      </c>
      <c r="C10" s="278" t="s">
        <v>257</v>
      </c>
      <c r="D10" s="278"/>
      <c r="E10" s="278"/>
      <c r="F10" s="278"/>
      <c r="G10" s="278"/>
      <c r="H10" s="278"/>
      <c r="I10" s="278"/>
    </row>
    <row r="11" spans="2:9" ht="28.5" customHeight="1">
      <c r="B11" s="17" t="s">
        <v>32</v>
      </c>
      <c r="C11" s="344" t="s">
        <v>258</v>
      </c>
      <c r="D11" s="278"/>
      <c r="E11" s="278"/>
      <c r="F11" s="278"/>
      <c r="G11" s="278"/>
      <c r="H11" s="278"/>
      <c r="I11" s="278"/>
    </row>
    <row r="12" spans="2:9" ht="27" customHeight="1">
      <c r="B12" s="17" t="s">
        <v>33</v>
      </c>
      <c r="C12" s="278"/>
      <c r="D12" s="278"/>
      <c r="E12" s="278"/>
      <c r="F12" s="278"/>
      <c r="G12" s="278"/>
      <c r="H12" s="278"/>
      <c r="I12" s="278"/>
    </row>
    <row r="14" spans="2:12" ht="22.5" customHeight="1">
      <c r="B14" s="325" t="s">
        <v>82</v>
      </c>
      <c r="C14" s="326"/>
      <c r="D14" s="326"/>
      <c r="E14" s="326"/>
      <c r="F14" s="326"/>
      <c r="G14" s="326"/>
      <c r="H14" s="326"/>
      <c r="I14" s="327"/>
      <c r="J14" s="334" t="s">
        <v>236</v>
      </c>
      <c r="K14" s="335"/>
      <c r="L14" s="336"/>
    </row>
    <row r="15" spans="2:12" ht="27" customHeight="1">
      <c r="B15" s="328" t="s">
        <v>83</v>
      </c>
      <c r="C15" s="329"/>
      <c r="D15" s="329"/>
      <c r="E15" s="329"/>
      <c r="F15" s="329"/>
      <c r="G15" s="329"/>
      <c r="H15" s="329"/>
      <c r="I15" s="330"/>
      <c r="J15" s="337"/>
      <c r="K15" s="338"/>
      <c r="L15" s="339"/>
    </row>
    <row r="16" spans="2:12" ht="57.75" customHeight="1">
      <c r="B16" s="331" t="s">
        <v>104</v>
      </c>
      <c r="C16" s="332"/>
      <c r="D16" s="332"/>
      <c r="E16" s="332"/>
      <c r="F16" s="332"/>
      <c r="G16" s="332"/>
      <c r="H16" s="332"/>
      <c r="I16" s="333"/>
      <c r="J16" s="340"/>
      <c r="K16" s="341"/>
      <c r="L16" s="342"/>
    </row>
    <row r="18" spans="2:9" ht="32.25" customHeight="1">
      <c r="B18" s="270" t="s">
        <v>152</v>
      </c>
      <c r="C18" s="270"/>
      <c r="D18" s="270"/>
      <c r="E18" s="270"/>
      <c r="F18" s="270"/>
      <c r="G18" s="270"/>
      <c r="H18" s="270"/>
      <c r="I18" s="270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TVK@kargasok.tomsknet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I54"/>
  <sheetViews>
    <sheetView zoomScalePageLayoutView="0" workbookViewId="0" topLeftCell="B40">
      <selection activeCell="K15" sqref="K15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41" t="s">
        <v>221</v>
      </c>
      <c r="C2" s="141"/>
      <c r="D2" s="141"/>
      <c r="E2" s="141"/>
      <c r="F2" s="141"/>
      <c r="G2" s="141"/>
      <c r="H2" s="141"/>
      <c r="I2" s="141"/>
    </row>
    <row r="3" spans="2:9" ht="9" customHeight="1" thickBot="1">
      <c r="B3" s="85"/>
      <c r="C3" s="85"/>
      <c r="D3" s="85"/>
      <c r="E3" s="85"/>
      <c r="F3" s="85"/>
      <c r="G3" s="85"/>
      <c r="H3" s="85"/>
      <c r="I3" s="85"/>
    </row>
    <row r="4" spans="2:9" ht="15.75" thickTop="1">
      <c r="B4" s="146" t="s">
        <v>0</v>
      </c>
      <c r="C4" s="147"/>
      <c r="D4" s="148" t="s">
        <v>237</v>
      </c>
      <c r="E4" s="148"/>
      <c r="F4" s="148"/>
      <c r="G4" s="148"/>
      <c r="H4" s="148"/>
      <c r="I4" s="149"/>
    </row>
    <row r="5" spans="2:9" ht="15">
      <c r="B5" s="142" t="s">
        <v>30</v>
      </c>
      <c r="C5" s="143"/>
      <c r="D5" s="144">
        <v>7006005632</v>
      </c>
      <c r="E5" s="144"/>
      <c r="F5" s="144"/>
      <c r="G5" s="144"/>
      <c r="H5" s="144"/>
      <c r="I5" s="145"/>
    </row>
    <row r="6" spans="2:9" ht="15">
      <c r="B6" s="142" t="s">
        <v>31</v>
      </c>
      <c r="C6" s="143"/>
      <c r="D6" s="144">
        <v>700601001</v>
      </c>
      <c r="E6" s="144"/>
      <c r="F6" s="144"/>
      <c r="G6" s="144"/>
      <c r="H6" s="144"/>
      <c r="I6" s="145"/>
    </row>
    <row r="7" spans="2:9" ht="15.75" thickBot="1">
      <c r="B7" s="191" t="s">
        <v>84</v>
      </c>
      <c r="C7" s="192"/>
      <c r="D7" s="144" t="s">
        <v>238</v>
      </c>
      <c r="E7" s="144"/>
      <c r="F7" s="144"/>
      <c r="G7" s="144"/>
      <c r="H7" s="144"/>
      <c r="I7" s="145"/>
    </row>
    <row r="8" spans="1:9" ht="15.75" customHeight="1" thickTop="1">
      <c r="A8" s="153"/>
      <c r="B8" s="195" t="s">
        <v>214</v>
      </c>
      <c r="C8" s="196"/>
      <c r="D8" s="154" t="s">
        <v>239</v>
      </c>
      <c r="E8" s="154"/>
      <c r="F8" s="154"/>
      <c r="G8" s="154"/>
      <c r="H8" s="154"/>
      <c r="I8" s="155"/>
    </row>
    <row r="9" spans="1:9" ht="15">
      <c r="A9" s="153"/>
      <c r="B9" s="197"/>
      <c r="C9" s="198"/>
      <c r="D9" s="156"/>
      <c r="E9" s="156"/>
      <c r="F9" s="156"/>
      <c r="G9" s="156"/>
      <c r="H9" s="156"/>
      <c r="I9" s="157"/>
    </row>
    <row r="10" spans="2:9" ht="15" customHeight="1">
      <c r="B10" s="197" t="s">
        <v>25</v>
      </c>
      <c r="C10" s="198"/>
      <c r="D10" s="183" t="s">
        <v>240</v>
      </c>
      <c r="E10" s="183"/>
      <c r="F10" s="183"/>
      <c r="G10" s="183"/>
      <c r="H10" s="183"/>
      <c r="I10" s="184"/>
    </row>
    <row r="11" spans="2:9" ht="15" customHeight="1">
      <c r="B11" s="197" t="s">
        <v>87</v>
      </c>
      <c r="C11" s="198"/>
      <c r="D11" s="183" t="s">
        <v>241</v>
      </c>
      <c r="E11" s="183"/>
      <c r="F11" s="183"/>
      <c r="G11" s="183"/>
      <c r="H11" s="183"/>
      <c r="I11" s="184"/>
    </row>
    <row r="12" spans="2:9" ht="15.75" thickBot="1">
      <c r="B12" s="185" t="s">
        <v>1</v>
      </c>
      <c r="C12" s="186"/>
      <c r="D12" s="193" t="s">
        <v>242</v>
      </c>
      <c r="E12" s="193"/>
      <c r="F12" s="193"/>
      <c r="G12" s="193"/>
      <c r="H12" s="193"/>
      <c r="I12" s="194"/>
    </row>
    <row r="13" spans="2:9" ht="16.5" thickBot="1" thickTop="1">
      <c r="B13" s="187" t="s">
        <v>44</v>
      </c>
      <c r="C13" s="187"/>
      <c r="D13" s="187"/>
      <c r="E13" s="187"/>
      <c r="F13" s="187"/>
      <c r="G13" s="187"/>
      <c r="H13" s="187"/>
      <c r="I13" s="187"/>
    </row>
    <row r="14" spans="2:9" ht="15" customHeight="1" thickBot="1" thickTop="1">
      <c r="B14" s="182" t="s">
        <v>38</v>
      </c>
      <c r="C14" s="182"/>
      <c r="D14" s="182" t="s">
        <v>18</v>
      </c>
      <c r="E14" s="182" t="s">
        <v>23</v>
      </c>
      <c r="F14" s="182"/>
      <c r="G14" s="182"/>
      <c r="H14" s="182"/>
      <c r="I14" s="182" t="s">
        <v>26</v>
      </c>
    </row>
    <row r="15" spans="2:9" ht="49.5" customHeight="1" thickBot="1" thickTop="1">
      <c r="B15" s="182"/>
      <c r="C15" s="182"/>
      <c r="D15" s="182"/>
      <c r="E15" s="93" t="s">
        <v>19</v>
      </c>
      <c r="F15" s="93" t="s">
        <v>20</v>
      </c>
      <c r="G15" s="93" t="s">
        <v>21</v>
      </c>
      <c r="H15" s="93" t="s">
        <v>22</v>
      </c>
      <c r="I15" s="182"/>
    </row>
    <row r="16" spans="2:9" ht="16.5" thickBot="1" thickTop="1">
      <c r="B16" s="188" t="s">
        <v>36</v>
      </c>
      <c r="C16" s="94" t="s">
        <v>24</v>
      </c>
      <c r="D16" s="95">
        <v>1376</v>
      </c>
      <c r="E16" s="96"/>
      <c r="F16" s="96"/>
      <c r="G16" s="96"/>
      <c r="H16" s="96"/>
      <c r="I16" s="97"/>
    </row>
    <row r="17" spans="2:9" ht="16.5" thickBot="1" thickTop="1">
      <c r="B17" s="188"/>
      <c r="C17" s="98" t="s">
        <v>43</v>
      </c>
      <c r="D17" s="99">
        <v>1101.55</v>
      </c>
      <c r="E17" s="100"/>
      <c r="F17" s="100"/>
      <c r="G17" s="100"/>
      <c r="H17" s="100"/>
      <c r="I17" s="96"/>
    </row>
    <row r="18" spans="2:9" ht="16.5" thickBot="1" thickTop="1">
      <c r="B18" s="199" t="s">
        <v>37</v>
      </c>
      <c r="C18" s="94" t="s">
        <v>24</v>
      </c>
      <c r="D18" s="99">
        <v>1376</v>
      </c>
      <c r="E18" s="100"/>
      <c r="F18" s="100"/>
      <c r="G18" s="100"/>
      <c r="H18" s="100"/>
      <c r="I18" s="96"/>
    </row>
    <row r="19" spans="2:9" ht="27" thickBot="1" thickTop="1">
      <c r="B19" s="199"/>
      <c r="C19" s="94" t="s">
        <v>43</v>
      </c>
      <c r="D19" s="101">
        <f>D17</f>
        <v>1101.55</v>
      </c>
      <c r="E19" s="100"/>
      <c r="F19" s="100"/>
      <c r="G19" s="100"/>
      <c r="H19" s="100"/>
      <c r="I19" s="96"/>
    </row>
    <row r="20" spans="2:9" ht="16.5" thickBot="1" thickTop="1">
      <c r="B20" s="209" t="s">
        <v>100</v>
      </c>
      <c r="C20" s="209"/>
      <c r="D20" s="209"/>
      <c r="E20" s="209"/>
      <c r="F20" s="209"/>
      <c r="G20" s="209"/>
      <c r="H20" s="209"/>
      <c r="I20" s="209"/>
    </row>
    <row r="21" spans="2:9" ht="16.5" thickBot="1" thickTop="1">
      <c r="B21" s="188" t="s">
        <v>36</v>
      </c>
      <c r="C21" s="94" t="s">
        <v>45</v>
      </c>
      <c r="D21" s="102"/>
      <c r="E21" s="96"/>
      <c r="F21" s="96"/>
      <c r="G21" s="96"/>
      <c r="H21" s="96"/>
      <c r="I21" s="97"/>
    </row>
    <row r="22" spans="2:9" ht="16.5" thickBot="1" thickTop="1">
      <c r="B22" s="188"/>
      <c r="C22" s="98" t="s">
        <v>46</v>
      </c>
      <c r="D22" s="96"/>
      <c r="E22" s="100"/>
      <c r="F22" s="100"/>
      <c r="G22" s="100"/>
      <c r="H22" s="100"/>
      <c r="I22" s="96"/>
    </row>
    <row r="23" spans="2:9" ht="16.5" thickBot="1" thickTop="1">
      <c r="B23" s="199" t="s">
        <v>37</v>
      </c>
      <c r="C23" s="94" t="s">
        <v>45</v>
      </c>
      <c r="D23" s="96"/>
      <c r="E23" s="100"/>
      <c r="F23" s="100"/>
      <c r="G23" s="100"/>
      <c r="H23" s="100"/>
      <c r="I23" s="96"/>
    </row>
    <row r="24" spans="2:9" ht="16.5" thickBot="1" thickTop="1">
      <c r="B24" s="199"/>
      <c r="C24" s="94" t="s">
        <v>46</v>
      </c>
      <c r="D24" s="100"/>
      <c r="E24" s="100"/>
      <c r="F24" s="100"/>
      <c r="G24" s="100"/>
      <c r="H24" s="100"/>
      <c r="I24" s="96"/>
    </row>
    <row r="25" spans="2:9" ht="16.5" thickBot="1" thickTop="1">
      <c r="B25" s="209" t="s">
        <v>101</v>
      </c>
      <c r="C25" s="209"/>
      <c r="D25" s="209"/>
      <c r="E25" s="209"/>
      <c r="F25" s="209"/>
      <c r="G25" s="209"/>
      <c r="H25" s="209"/>
      <c r="I25" s="209"/>
    </row>
    <row r="26" spans="2:9" ht="16.5" thickBot="1" thickTop="1">
      <c r="B26" s="199" t="s">
        <v>36</v>
      </c>
      <c r="C26" s="94" t="s">
        <v>45</v>
      </c>
      <c r="D26" s="102"/>
      <c r="E26" s="96"/>
      <c r="F26" s="96"/>
      <c r="G26" s="96"/>
      <c r="H26" s="96"/>
      <c r="I26" s="97"/>
    </row>
    <row r="27" spans="2:9" ht="16.5" thickBot="1" thickTop="1">
      <c r="B27" s="199"/>
      <c r="C27" s="98" t="s">
        <v>46</v>
      </c>
      <c r="D27" s="96"/>
      <c r="E27" s="100"/>
      <c r="F27" s="100"/>
      <c r="G27" s="100"/>
      <c r="H27" s="100"/>
      <c r="I27" s="96"/>
    </row>
    <row r="28" spans="2:9" ht="16.5" thickBot="1" thickTop="1">
      <c r="B28" s="199" t="s">
        <v>37</v>
      </c>
      <c r="C28" s="94" t="s">
        <v>45</v>
      </c>
      <c r="D28" s="96"/>
      <c r="E28" s="100"/>
      <c r="F28" s="100"/>
      <c r="G28" s="100"/>
      <c r="H28" s="100"/>
      <c r="I28" s="96"/>
    </row>
    <row r="29" spans="2:9" ht="16.5" thickBot="1" thickTop="1">
      <c r="B29" s="199"/>
      <c r="C29" s="94" t="s">
        <v>46</v>
      </c>
      <c r="D29" s="100"/>
      <c r="E29" s="100"/>
      <c r="F29" s="100"/>
      <c r="G29" s="100"/>
      <c r="H29" s="100"/>
      <c r="I29" s="96"/>
    </row>
    <row r="30" spans="2:9" ht="25.5" customHeight="1" thickBot="1" thickTop="1">
      <c r="B30" s="86"/>
      <c r="C30" s="86"/>
      <c r="D30" s="86"/>
      <c r="E30" s="86"/>
      <c r="F30" s="86"/>
      <c r="G30" s="86"/>
      <c r="H30" s="86"/>
      <c r="I30" s="86"/>
    </row>
    <row r="31" spans="2:9" ht="15.75" thickTop="1">
      <c r="B31" s="200" t="s">
        <v>0</v>
      </c>
      <c r="C31" s="201"/>
      <c r="D31" s="148" t="str">
        <f>D4</f>
        <v>МУП Каргасокский "Тепловодоканал"</v>
      </c>
      <c r="E31" s="148"/>
      <c r="F31" s="148"/>
      <c r="G31" s="148"/>
      <c r="H31" s="148"/>
      <c r="I31" s="149"/>
    </row>
    <row r="32" spans="2:9" ht="15">
      <c r="B32" s="189" t="s">
        <v>30</v>
      </c>
      <c r="C32" s="190"/>
      <c r="D32" s="144">
        <v>7006005632</v>
      </c>
      <c r="E32" s="144"/>
      <c r="F32" s="144"/>
      <c r="G32" s="144"/>
      <c r="H32" s="144"/>
      <c r="I32" s="145"/>
    </row>
    <row r="33" spans="2:9" ht="15">
      <c r="B33" s="189" t="s">
        <v>31</v>
      </c>
      <c r="C33" s="190"/>
      <c r="D33" s="144">
        <v>700601001</v>
      </c>
      <c r="E33" s="144"/>
      <c r="F33" s="144"/>
      <c r="G33" s="144"/>
      <c r="H33" s="144"/>
      <c r="I33" s="145"/>
    </row>
    <row r="34" spans="2:9" ht="15.75" thickBot="1">
      <c r="B34" s="203" t="s">
        <v>84</v>
      </c>
      <c r="C34" s="204"/>
      <c r="D34" s="144" t="s">
        <v>238</v>
      </c>
      <c r="E34" s="144"/>
      <c r="F34" s="144"/>
      <c r="G34" s="144"/>
      <c r="H34" s="144"/>
      <c r="I34" s="145"/>
    </row>
    <row r="35" spans="1:9" ht="48.75" customHeight="1" thickTop="1">
      <c r="A35" s="37"/>
      <c r="B35" s="219" t="s">
        <v>215</v>
      </c>
      <c r="C35" s="220"/>
      <c r="D35" s="160" t="s">
        <v>243</v>
      </c>
      <c r="E35" s="160"/>
      <c r="F35" s="160"/>
      <c r="G35" s="160"/>
      <c r="H35" s="160"/>
      <c r="I35" s="161"/>
    </row>
    <row r="36" spans="2:9" ht="28.5" customHeight="1">
      <c r="B36" s="215" t="s">
        <v>25</v>
      </c>
      <c r="C36" s="171"/>
      <c r="D36" s="216" t="s">
        <v>244</v>
      </c>
      <c r="E36" s="217"/>
      <c r="F36" s="217"/>
      <c r="G36" s="217"/>
      <c r="H36" s="217"/>
      <c r="I36" s="218"/>
    </row>
    <row r="37" spans="2:9" ht="16.5" customHeight="1">
      <c r="B37" s="215" t="s">
        <v>85</v>
      </c>
      <c r="C37" s="171"/>
      <c r="D37" s="178" t="s">
        <v>244</v>
      </c>
      <c r="E37" s="178"/>
      <c r="F37" s="178"/>
      <c r="G37" s="178"/>
      <c r="H37" s="178"/>
      <c r="I37" s="221"/>
    </row>
    <row r="38" spans="2:9" ht="16.5" customHeight="1" thickBot="1">
      <c r="B38" s="174" t="s">
        <v>1</v>
      </c>
      <c r="C38" s="175"/>
      <c r="D38" s="176" t="s">
        <v>244</v>
      </c>
      <c r="E38" s="176"/>
      <c r="F38" s="176"/>
      <c r="G38" s="176"/>
      <c r="H38" s="176"/>
      <c r="I38" s="177"/>
    </row>
    <row r="39" spans="2:9" ht="28.5" customHeight="1" thickBot="1" thickTop="1">
      <c r="B39" s="180" t="s">
        <v>86</v>
      </c>
      <c r="C39" s="180"/>
      <c r="D39" s="181" t="s">
        <v>244</v>
      </c>
      <c r="E39" s="181"/>
      <c r="F39" s="181"/>
      <c r="G39" s="181"/>
      <c r="H39" s="181"/>
      <c r="I39" s="181"/>
    </row>
    <row r="40" spans="2:9" ht="28.5" customHeight="1" thickBot="1" thickTop="1">
      <c r="B40" s="86"/>
      <c r="C40" s="86"/>
      <c r="D40" s="86"/>
      <c r="E40" s="86"/>
      <c r="F40" s="86"/>
      <c r="G40" s="86"/>
      <c r="H40" s="86"/>
      <c r="I40" s="86"/>
    </row>
    <row r="41" spans="2:9" ht="15">
      <c r="B41" s="210" t="s">
        <v>0</v>
      </c>
      <c r="C41" s="211"/>
      <c r="D41" s="212" t="s">
        <v>244</v>
      </c>
      <c r="E41" s="213"/>
      <c r="F41" s="213"/>
      <c r="G41" s="213"/>
      <c r="H41" s="213"/>
      <c r="I41" s="214"/>
    </row>
    <row r="42" spans="2:9" ht="15">
      <c r="B42" s="202" t="s">
        <v>30</v>
      </c>
      <c r="C42" s="190"/>
      <c r="D42" s="178" t="s">
        <v>244</v>
      </c>
      <c r="E42" s="178"/>
      <c r="F42" s="178"/>
      <c r="G42" s="178"/>
      <c r="H42" s="178"/>
      <c r="I42" s="179"/>
    </row>
    <row r="43" spans="2:9" ht="15">
      <c r="B43" s="202" t="s">
        <v>31</v>
      </c>
      <c r="C43" s="190"/>
      <c r="D43" s="178" t="s">
        <v>244</v>
      </c>
      <c r="E43" s="178"/>
      <c r="F43" s="178"/>
      <c r="G43" s="178"/>
      <c r="H43" s="178"/>
      <c r="I43" s="179"/>
    </row>
    <row r="44" spans="2:9" ht="15">
      <c r="B44" s="205" t="s">
        <v>84</v>
      </c>
      <c r="C44" s="204"/>
      <c r="D44" s="206" t="s">
        <v>244</v>
      </c>
      <c r="E44" s="207"/>
      <c r="F44" s="207"/>
      <c r="G44" s="207"/>
      <c r="H44" s="207"/>
      <c r="I44" s="208"/>
    </row>
    <row r="45" spans="1:9" ht="30.75" customHeight="1">
      <c r="A45" s="153"/>
      <c r="B45" s="168" t="s">
        <v>216</v>
      </c>
      <c r="C45" s="169"/>
      <c r="D45" s="162" t="s">
        <v>244</v>
      </c>
      <c r="E45" s="162"/>
      <c r="F45" s="162"/>
      <c r="G45" s="162"/>
      <c r="H45" s="162"/>
      <c r="I45" s="163"/>
    </row>
    <row r="46" spans="1:9" ht="15" customHeight="1">
      <c r="A46" s="153"/>
      <c r="B46" s="170"/>
      <c r="C46" s="171"/>
      <c r="D46" s="164"/>
      <c r="E46" s="164"/>
      <c r="F46" s="164"/>
      <c r="G46" s="164"/>
      <c r="H46" s="164"/>
      <c r="I46" s="165"/>
    </row>
    <row r="47" spans="2:9" ht="30.75" customHeight="1">
      <c r="B47" s="170" t="s">
        <v>25</v>
      </c>
      <c r="C47" s="171"/>
      <c r="D47" s="178" t="s">
        <v>244</v>
      </c>
      <c r="E47" s="178"/>
      <c r="F47" s="178"/>
      <c r="G47" s="178"/>
      <c r="H47" s="178"/>
      <c r="I47" s="179"/>
    </row>
    <row r="48" spans="2:9" ht="15" customHeight="1">
      <c r="B48" s="170" t="s">
        <v>85</v>
      </c>
      <c r="C48" s="171"/>
      <c r="D48" s="178" t="s">
        <v>244</v>
      </c>
      <c r="E48" s="178"/>
      <c r="F48" s="178"/>
      <c r="G48" s="178"/>
      <c r="H48" s="178"/>
      <c r="I48" s="179"/>
    </row>
    <row r="49" spans="2:9" ht="15.75" thickBot="1">
      <c r="B49" s="172" t="s">
        <v>1</v>
      </c>
      <c r="C49" s="173"/>
      <c r="D49" s="166" t="s">
        <v>244</v>
      </c>
      <c r="E49" s="166"/>
      <c r="F49" s="166"/>
      <c r="G49" s="166"/>
      <c r="H49" s="166"/>
      <c r="I49" s="167"/>
    </row>
    <row r="50" spans="2:9" ht="28.5" customHeight="1" thickBot="1" thickTop="1">
      <c r="B50" s="150" t="s">
        <v>27</v>
      </c>
      <c r="C50" s="151"/>
      <c r="D50" s="158" t="s">
        <v>244</v>
      </c>
      <c r="E50" s="158"/>
      <c r="F50" s="158"/>
      <c r="G50" s="158"/>
      <c r="H50" s="158"/>
      <c r="I50" s="159"/>
    </row>
    <row r="51" spans="2:9" ht="15">
      <c r="B51" s="86"/>
      <c r="C51" s="86"/>
      <c r="D51" s="86"/>
      <c r="E51" s="86"/>
      <c r="F51" s="86"/>
      <c r="G51" s="86"/>
      <c r="H51" s="86"/>
      <c r="I51" s="86"/>
    </row>
    <row r="52" spans="2:9" ht="31.5" customHeight="1">
      <c r="B52" s="152" t="s">
        <v>113</v>
      </c>
      <c r="C52" s="152"/>
      <c r="D52" s="152"/>
      <c r="E52" s="152"/>
      <c r="F52" s="152"/>
      <c r="G52" s="152"/>
      <c r="H52" s="152"/>
      <c r="I52" s="152"/>
    </row>
    <row r="53" spans="2:9" ht="51.75" customHeight="1">
      <c r="B53" s="152" t="s">
        <v>222</v>
      </c>
      <c r="C53" s="152"/>
      <c r="D53" s="152"/>
      <c r="E53" s="152"/>
      <c r="F53" s="152"/>
      <c r="G53" s="152"/>
      <c r="H53" s="152"/>
      <c r="I53" s="152"/>
    </row>
    <row r="54" spans="2:9" ht="15">
      <c r="B54" s="85"/>
      <c r="C54" s="85"/>
      <c r="D54" s="85"/>
      <c r="E54" s="85"/>
      <c r="F54" s="85"/>
      <c r="G54" s="85"/>
      <c r="H54" s="85"/>
      <c r="I54" s="85"/>
    </row>
  </sheetData>
  <sheetProtection/>
  <mergeCells count="70">
    <mergeCell ref="D32:I32"/>
    <mergeCell ref="B20:I20"/>
    <mergeCell ref="B23:B24"/>
    <mergeCell ref="B35:C35"/>
    <mergeCell ref="D37:I37"/>
    <mergeCell ref="B44:C44"/>
    <mergeCell ref="D44:I44"/>
    <mergeCell ref="B25:I25"/>
    <mergeCell ref="B26:B27"/>
    <mergeCell ref="B28:B29"/>
    <mergeCell ref="B41:C41"/>
    <mergeCell ref="D41:I41"/>
    <mergeCell ref="B36:C36"/>
    <mergeCell ref="D36:I36"/>
    <mergeCell ref="B37:C37"/>
    <mergeCell ref="D33:I33"/>
    <mergeCell ref="D43:I43"/>
    <mergeCell ref="B18:B19"/>
    <mergeCell ref="B31:C31"/>
    <mergeCell ref="D31:I31"/>
    <mergeCell ref="B43:C43"/>
    <mergeCell ref="B34:C34"/>
    <mergeCell ref="D34:I34"/>
    <mergeCell ref="B42:C42"/>
    <mergeCell ref="D42:I42"/>
    <mergeCell ref="B21:B22"/>
    <mergeCell ref="B32:C32"/>
    <mergeCell ref="B7:C7"/>
    <mergeCell ref="B33:C33"/>
    <mergeCell ref="D7:I7"/>
    <mergeCell ref="D12:I12"/>
    <mergeCell ref="B8:C9"/>
    <mergeCell ref="B10:C10"/>
    <mergeCell ref="D14:D15"/>
    <mergeCell ref="D10:I10"/>
    <mergeCell ref="E14:H14"/>
    <mergeCell ref="D11:I11"/>
    <mergeCell ref="B12:C12"/>
    <mergeCell ref="B13:I13"/>
    <mergeCell ref="B14:C15"/>
    <mergeCell ref="B16:B17"/>
    <mergeCell ref="I14:I15"/>
    <mergeCell ref="B11:C11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222" t="s">
        <v>223</v>
      </c>
      <c r="B2" s="223"/>
      <c r="C2" s="223"/>
      <c r="D2" s="223"/>
    </row>
    <row r="3" ht="15.75" thickBot="1"/>
    <row r="4" spans="1:4" ht="15.75" thickTop="1">
      <c r="A4" s="236" t="s">
        <v>0</v>
      </c>
      <c r="B4" s="237"/>
      <c r="C4" s="238" t="s">
        <v>237</v>
      </c>
      <c r="D4" s="239"/>
    </row>
    <row r="5" spans="1:4" ht="15">
      <c r="A5" s="240" t="s">
        <v>90</v>
      </c>
      <c r="B5" s="241"/>
      <c r="C5" s="245">
        <v>7006005632</v>
      </c>
      <c r="D5" s="246"/>
    </row>
    <row r="6" spans="1:4" ht="15">
      <c r="A6" s="240" t="s">
        <v>31</v>
      </c>
      <c r="B6" s="241"/>
      <c r="C6" s="245">
        <v>700601001</v>
      </c>
      <c r="D6" s="246"/>
    </row>
    <row r="7" spans="1:4" ht="15.75" thickBot="1">
      <c r="A7" s="240" t="s">
        <v>91</v>
      </c>
      <c r="B7" s="241"/>
      <c r="C7" s="251" t="s">
        <v>238</v>
      </c>
      <c r="D7" s="252"/>
    </row>
    <row r="8" spans="1:4" ht="29.25" customHeight="1" thickTop="1">
      <c r="A8" s="232" t="s">
        <v>88</v>
      </c>
      <c r="B8" s="233"/>
      <c r="C8" s="234" t="s">
        <v>245</v>
      </c>
      <c r="D8" s="235"/>
    </row>
    <row r="9" spans="1:4" ht="32.25" customHeight="1">
      <c r="A9" s="228" t="s">
        <v>25</v>
      </c>
      <c r="B9" s="229"/>
      <c r="C9" s="230" t="s">
        <v>246</v>
      </c>
      <c r="D9" s="231"/>
    </row>
    <row r="10" spans="1:4" ht="15">
      <c r="A10" s="247" t="s">
        <v>92</v>
      </c>
      <c r="B10" s="248"/>
      <c r="C10" s="249" t="s">
        <v>241</v>
      </c>
      <c r="D10" s="250"/>
    </row>
    <row r="11" spans="1:4" ht="15.75" thickBot="1">
      <c r="A11" s="224" t="s">
        <v>1</v>
      </c>
      <c r="B11" s="225"/>
      <c r="C11" s="226"/>
      <c r="D11" s="227"/>
    </row>
    <row r="12" spans="1:4" ht="16.5" thickBot="1" thickTop="1">
      <c r="A12" s="242" t="s">
        <v>50</v>
      </c>
      <c r="B12" s="242"/>
      <c r="C12" s="242" t="s">
        <v>6</v>
      </c>
      <c r="D12" s="242"/>
    </row>
    <row r="13" spans="1:4" ht="15" customHeight="1" thickBot="1" thickTop="1">
      <c r="A13" s="254" t="s">
        <v>89</v>
      </c>
      <c r="B13" s="254"/>
      <c r="C13" s="256">
        <v>1376</v>
      </c>
      <c r="D13" s="256"/>
    </row>
    <row r="14" spans="1:4" ht="16.5" thickBot="1" thickTop="1">
      <c r="A14" s="254"/>
      <c r="B14" s="254"/>
      <c r="C14" s="256"/>
      <c r="D14" s="256"/>
    </row>
    <row r="15" ht="29.25" customHeight="1" thickBot="1" thickTop="1"/>
    <row r="16" spans="1:4" ht="15.75" thickTop="1">
      <c r="A16" s="236" t="s">
        <v>0</v>
      </c>
      <c r="B16" s="237"/>
      <c r="C16" s="267"/>
      <c r="D16" s="268"/>
    </row>
    <row r="17" spans="1:4" ht="15">
      <c r="A17" s="240" t="s">
        <v>90</v>
      </c>
      <c r="B17" s="241"/>
      <c r="C17" s="259"/>
      <c r="D17" s="260"/>
    </row>
    <row r="18" spans="1:4" ht="15">
      <c r="A18" s="240" t="s">
        <v>31</v>
      </c>
      <c r="B18" s="241"/>
      <c r="C18" s="259"/>
      <c r="D18" s="260"/>
    </row>
    <row r="19" spans="1:4" ht="15">
      <c r="A19" s="240" t="s">
        <v>91</v>
      </c>
      <c r="B19" s="241"/>
      <c r="C19" s="259"/>
      <c r="D19" s="260"/>
    </row>
    <row r="20" spans="1:4" ht="29.25" customHeight="1">
      <c r="A20" s="261" t="s">
        <v>95</v>
      </c>
      <c r="B20" s="262"/>
      <c r="C20" s="263" t="s">
        <v>244</v>
      </c>
      <c r="D20" s="264"/>
    </row>
    <row r="21" spans="1:4" ht="32.25" customHeight="1">
      <c r="A21" s="265" t="s">
        <v>25</v>
      </c>
      <c r="B21" s="266"/>
      <c r="C21" s="257" t="s">
        <v>244</v>
      </c>
      <c r="D21" s="258"/>
    </row>
    <row r="22" spans="1:4" ht="15">
      <c r="A22" s="243" t="s">
        <v>93</v>
      </c>
      <c r="B22" s="244"/>
      <c r="C22" s="257" t="s">
        <v>244</v>
      </c>
      <c r="D22" s="258"/>
    </row>
    <row r="23" spans="1:4" ht="15.75" thickBot="1">
      <c r="A23" s="243" t="s">
        <v>1</v>
      </c>
      <c r="B23" s="244"/>
      <c r="C23" s="257" t="s">
        <v>244</v>
      </c>
      <c r="D23" s="258"/>
    </row>
    <row r="24" spans="1:4" ht="16.5" thickBot="1" thickTop="1">
      <c r="A24" s="242" t="s">
        <v>50</v>
      </c>
      <c r="B24" s="242"/>
      <c r="C24" s="242" t="s">
        <v>6</v>
      </c>
      <c r="D24" s="242"/>
    </row>
    <row r="25" spans="1:4" ht="16.5" customHeight="1" thickBot="1" thickTop="1">
      <c r="A25" s="254" t="s">
        <v>94</v>
      </c>
      <c r="B25" s="254"/>
      <c r="C25" s="255" t="s">
        <v>247</v>
      </c>
      <c r="D25" s="255"/>
    </row>
    <row r="26" spans="1:4" ht="16.5" thickBot="1" thickTop="1">
      <c r="A26" s="254"/>
      <c r="B26" s="254"/>
      <c r="C26" s="255"/>
      <c r="D26" s="255"/>
    </row>
    <row r="27" ht="15.75" thickTop="1"/>
    <row r="29" spans="1:9" ht="33" customHeight="1">
      <c r="A29" s="253" t="s">
        <v>113</v>
      </c>
      <c r="B29" s="253"/>
      <c r="C29" s="253"/>
      <c r="D29" s="253"/>
      <c r="E29" s="36"/>
      <c r="F29" s="36"/>
      <c r="G29" s="36"/>
      <c r="H29" s="36"/>
      <c r="I29" s="36"/>
    </row>
    <row r="30" spans="1:9" ht="64.5" customHeight="1">
      <c r="A30" s="253" t="s">
        <v>224</v>
      </c>
      <c r="B30" s="253"/>
      <c r="C30" s="253"/>
      <c r="D30" s="253"/>
      <c r="E30" s="36"/>
      <c r="F30" s="36"/>
      <c r="G30" s="36"/>
      <c r="H30" s="36"/>
      <c r="I30" s="36"/>
    </row>
  </sheetData>
  <sheetProtection/>
  <mergeCells count="43">
    <mergeCell ref="C17:D17"/>
    <mergeCell ref="A18:B18"/>
    <mergeCell ref="C18:D18"/>
    <mergeCell ref="A12:B12"/>
    <mergeCell ref="C12:D12"/>
    <mergeCell ref="C16:D16"/>
    <mergeCell ref="A19:B19"/>
    <mergeCell ref="C19:D19"/>
    <mergeCell ref="C22:D22"/>
    <mergeCell ref="A20:B20"/>
    <mergeCell ref="C20:D20"/>
    <mergeCell ref="A21:B21"/>
    <mergeCell ref="C21:D21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D26"/>
  <sheetViews>
    <sheetView zoomScalePageLayoutView="0" workbookViewId="0" topLeftCell="A1">
      <selection activeCell="B3" sqref="B3:B6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69" t="s">
        <v>225</v>
      </c>
      <c r="B2" s="269"/>
      <c r="C2" s="2"/>
    </row>
    <row r="3" spans="1:3" ht="15">
      <c r="A3" s="104" t="s">
        <v>0</v>
      </c>
      <c r="B3" s="105" t="s">
        <v>237</v>
      </c>
      <c r="C3" s="1"/>
    </row>
    <row r="4" spans="1:2" ht="15">
      <c r="A4" s="106" t="s">
        <v>30</v>
      </c>
      <c r="B4" s="107">
        <v>7006005632</v>
      </c>
    </row>
    <row r="5" spans="1:2" ht="15">
      <c r="A5" s="106" t="s">
        <v>31</v>
      </c>
      <c r="B5" s="107">
        <v>700601001</v>
      </c>
    </row>
    <row r="6" spans="1:2" ht="15.75" thickBot="1">
      <c r="A6" s="108" t="s">
        <v>91</v>
      </c>
      <c r="B6" s="109" t="s">
        <v>238</v>
      </c>
    </row>
    <row r="7" spans="1:2" ht="75">
      <c r="A7" s="110" t="s">
        <v>102</v>
      </c>
      <c r="B7" s="111"/>
    </row>
    <row r="8" spans="1:2" ht="30">
      <c r="A8" s="112" t="s">
        <v>25</v>
      </c>
      <c r="B8" s="44"/>
    </row>
    <row r="9" spans="1:2" ht="15">
      <c r="A9" s="113" t="s">
        <v>92</v>
      </c>
      <c r="B9" s="44"/>
    </row>
    <row r="10" spans="1:2" ht="15.75" thickBot="1">
      <c r="A10" s="114" t="s">
        <v>1</v>
      </c>
      <c r="B10" s="45"/>
    </row>
    <row r="11" spans="1:2" ht="16.5" thickBot="1" thickTop="1">
      <c r="A11" s="103" t="s">
        <v>50</v>
      </c>
      <c r="B11" s="103" t="s">
        <v>6</v>
      </c>
    </row>
    <row r="12" spans="1:2" ht="52.5" customHeight="1" thickBot="1" thickTop="1">
      <c r="A12" s="8" t="s">
        <v>28</v>
      </c>
      <c r="B12" s="89" t="s">
        <v>248</v>
      </c>
    </row>
    <row r="13" ht="16.5" thickBot="1" thickTop="1"/>
    <row r="14" spans="1:3" ht="15.75" thickTop="1">
      <c r="A14" s="115" t="s">
        <v>0</v>
      </c>
      <c r="B14" s="116"/>
      <c r="C14" s="1"/>
    </row>
    <row r="15" spans="1:2" ht="15">
      <c r="A15" s="117" t="s">
        <v>30</v>
      </c>
      <c r="B15" s="42"/>
    </row>
    <row r="16" spans="1:2" ht="15">
      <c r="A16" s="117" t="s">
        <v>31</v>
      </c>
      <c r="B16" s="42"/>
    </row>
    <row r="17" spans="1:2" ht="15.75" thickBot="1">
      <c r="A17" s="117" t="s">
        <v>91</v>
      </c>
      <c r="B17" s="42"/>
    </row>
    <row r="18" spans="1:2" ht="62.25" customHeight="1" thickTop="1">
      <c r="A18" s="118" t="s">
        <v>140</v>
      </c>
      <c r="B18" s="43"/>
    </row>
    <row r="19" spans="1:2" ht="30">
      <c r="A19" s="112" t="s">
        <v>25</v>
      </c>
      <c r="B19" s="44"/>
    </row>
    <row r="20" spans="1:2" ht="15">
      <c r="A20" s="113" t="s">
        <v>92</v>
      </c>
      <c r="B20" s="44"/>
    </row>
    <row r="21" spans="1:2" ht="15.75" thickBot="1">
      <c r="A21" s="114" t="s">
        <v>1</v>
      </c>
      <c r="B21" s="45"/>
    </row>
    <row r="22" spans="1:2" ht="16.5" thickBot="1" thickTop="1">
      <c r="A22" s="103" t="s">
        <v>50</v>
      </c>
      <c r="B22" s="103" t="s">
        <v>6</v>
      </c>
    </row>
    <row r="23" spans="1:2" ht="42" customHeight="1" thickBot="1" thickTop="1">
      <c r="A23" s="8" t="s">
        <v>29</v>
      </c>
      <c r="B23" s="89" t="s">
        <v>248</v>
      </c>
    </row>
    <row r="24" ht="15.75" thickTop="1"/>
    <row r="25" spans="1:4" ht="36" customHeight="1">
      <c r="A25" s="270" t="s">
        <v>113</v>
      </c>
      <c r="B25" s="270"/>
      <c r="C25" s="36"/>
      <c r="D25" s="36"/>
    </row>
    <row r="26" spans="1:4" ht="60.75" customHeight="1">
      <c r="A26" s="270" t="s">
        <v>224</v>
      </c>
      <c r="B26" s="270"/>
      <c r="C26" s="36"/>
      <c r="D26" s="36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57"/>
  <sheetViews>
    <sheetView zoomScalePageLayoutView="0" workbookViewId="0" topLeftCell="A45">
      <selection activeCell="B24" sqref="B24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222" t="s">
        <v>226</v>
      </c>
      <c r="B2" s="272"/>
    </row>
    <row r="3" ht="14.25" customHeight="1" thickBot="1"/>
    <row r="4" spans="1:2" ht="15">
      <c r="A4" s="10" t="s">
        <v>0</v>
      </c>
      <c r="B4" s="105" t="s">
        <v>237</v>
      </c>
    </row>
    <row r="5" spans="1:2" ht="15">
      <c r="A5" s="10" t="s">
        <v>30</v>
      </c>
      <c r="B5" s="107">
        <v>7006005632</v>
      </c>
    </row>
    <row r="6" spans="1:2" ht="15">
      <c r="A6" s="10" t="s">
        <v>31</v>
      </c>
      <c r="B6" s="107">
        <v>700601001</v>
      </c>
    </row>
    <row r="7" spans="1:2" ht="15">
      <c r="A7" s="10" t="s">
        <v>91</v>
      </c>
      <c r="B7" s="107" t="s">
        <v>238</v>
      </c>
    </row>
    <row r="8" spans="1:2" ht="15">
      <c r="A8" s="10" t="s">
        <v>96</v>
      </c>
      <c r="B8" s="121" t="s">
        <v>249</v>
      </c>
    </row>
    <row r="10" ht="14.25" customHeight="1" thickBot="1"/>
    <row r="11" spans="1:2" ht="16.5" thickBot="1" thickTop="1">
      <c r="A11" s="11" t="s">
        <v>5</v>
      </c>
      <c r="B11" s="12" t="s">
        <v>6</v>
      </c>
    </row>
    <row r="12" spans="1:2" ht="31.5" customHeight="1" thickBot="1" thickTop="1">
      <c r="A12" s="55" t="s">
        <v>114</v>
      </c>
      <c r="B12" s="89" t="s">
        <v>250</v>
      </c>
    </row>
    <row r="13" spans="1:2" ht="16.5" thickBot="1" thickTop="1">
      <c r="A13" s="55" t="s">
        <v>115</v>
      </c>
      <c r="B13" s="119">
        <v>61226.3</v>
      </c>
    </row>
    <row r="14" spans="1:2" ht="48.75" customHeight="1" thickTop="1">
      <c r="A14" s="46" t="s">
        <v>116</v>
      </c>
      <c r="B14" s="120">
        <v>63217.9</v>
      </c>
    </row>
    <row r="15" spans="1:2" ht="30">
      <c r="A15" s="47" t="s">
        <v>47</v>
      </c>
      <c r="B15" s="53"/>
    </row>
    <row r="16" spans="1:2" ht="15">
      <c r="A16" s="47" t="s">
        <v>197</v>
      </c>
      <c r="B16" s="125">
        <v>22027.1</v>
      </c>
    </row>
    <row r="17" spans="1:2" ht="45">
      <c r="A17" s="47" t="s">
        <v>49</v>
      </c>
      <c r="B17" s="125">
        <v>3429.6</v>
      </c>
    </row>
    <row r="18" spans="1:2" ht="15">
      <c r="A18" s="48" t="s">
        <v>97</v>
      </c>
      <c r="B18" s="127">
        <f>B17/B19</f>
        <v>2.999737601679349</v>
      </c>
    </row>
    <row r="19" spans="1:2" ht="15">
      <c r="A19" s="48" t="s">
        <v>51</v>
      </c>
      <c r="B19" s="126">
        <v>1143.3</v>
      </c>
    </row>
    <row r="20" spans="1:2" ht="35.25" customHeight="1">
      <c r="A20" s="47" t="s">
        <v>52</v>
      </c>
      <c r="B20" s="125">
        <v>1459.3</v>
      </c>
    </row>
    <row r="21" spans="1:2" ht="30">
      <c r="A21" s="47" t="s">
        <v>53</v>
      </c>
      <c r="B21" s="124">
        <v>348.5</v>
      </c>
    </row>
    <row r="22" spans="1:2" ht="45">
      <c r="A22" s="47" t="s">
        <v>54</v>
      </c>
      <c r="B22" s="125">
        <v>17819.9</v>
      </c>
    </row>
    <row r="23" spans="1:2" ht="45">
      <c r="A23" s="47" t="s">
        <v>55</v>
      </c>
      <c r="B23" s="125">
        <v>4458.5</v>
      </c>
    </row>
    <row r="24" spans="1:2" ht="30">
      <c r="A24" s="47" t="s">
        <v>56</v>
      </c>
      <c r="B24" s="124">
        <v>3204.6</v>
      </c>
    </row>
    <row r="25" spans="1:2" ht="30">
      <c r="A25" s="49" t="s">
        <v>57</v>
      </c>
      <c r="B25" s="53"/>
    </row>
    <row r="26" spans="1:2" ht="30">
      <c r="A26" s="47" t="s">
        <v>58</v>
      </c>
      <c r="B26" s="125">
        <v>8173.5</v>
      </c>
    </row>
    <row r="27" spans="1:2" ht="30">
      <c r="A27" s="49" t="s">
        <v>59</v>
      </c>
      <c r="B27" s="125">
        <v>5363.4</v>
      </c>
    </row>
    <row r="28" spans="1:2" ht="30">
      <c r="A28" s="47" t="s">
        <v>60</v>
      </c>
      <c r="B28" s="125">
        <v>2206.1</v>
      </c>
    </row>
    <row r="29" spans="1:2" ht="63" thickBot="1">
      <c r="A29" s="50" t="s">
        <v>198</v>
      </c>
      <c r="B29" s="128">
        <v>90.8</v>
      </c>
    </row>
    <row r="30" spans="1:2" ht="31.5" thickBot="1" thickTop="1">
      <c r="A30" s="51" t="s">
        <v>117</v>
      </c>
      <c r="B30" s="129">
        <f>B13-B14</f>
        <v>-1991.5999999999985</v>
      </c>
    </row>
    <row r="31" spans="1:2" ht="15.75" thickTop="1">
      <c r="A31" s="46" t="s">
        <v>118</v>
      </c>
      <c r="B31" s="52"/>
    </row>
    <row r="32" spans="1:2" ht="91.5" customHeight="1" thickBot="1">
      <c r="A32" s="50" t="s">
        <v>7</v>
      </c>
      <c r="B32" s="54"/>
    </row>
    <row r="33" spans="1:2" ht="30.75" thickTop="1">
      <c r="A33" s="46" t="s">
        <v>119</v>
      </c>
      <c r="B33" s="131">
        <v>344.3</v>
      </c>
    </row>
    <row r="34" spans="1:2" ht="30.75" thickBot="1">
      <c r="A34" s="50" t="s">
        <v>9</v>
      </c>
      <c r="B34" s="128">
        <v>344.3</v>
      </c>
    </row>
    <row r="35" spans="1:2" ht="46.5" thickBot="1" thickTop="1">
      <c r="A35" s="55" t="s">
        <v>142</v>
      </c>
      <c r="B35" s="9"/>
    </row>
    <row r="36" spans="1:2" ht="16.5" thickBot="1" thickTop="1">
      <c r="A36" s="55" t="s">
        <v>120</v>
      </c>
      <c r="B36" s="92">
        <v>31.4</v>
      </c>
    </row>
    <row r="37" spans="1:2" ht="16.5" thickBot="1" thickTop="1">
      <c r="A37" s="55" t="s">
        <v>121</v>
      </c>
      <c r="B37" s="92">
        <v>17.01</v>
      </c>
    </row>
    <row r="38" spans="1:2" ht="31.5" thickBot="1" thickTop="1">
      <c r="A38" s="55" t="s">
        <v>122</v>
      </c>
      <c r="B38" s="92">
        <v>61</v>
      </c>
    </row>
    <row r="39" spans="1:2" ht="16.5" thickBot="1" thickTop="1">
      <c r="A39" s="55" t="s">
        <v>123</v>
      </c>
      <c r="B39" s="132">
        <v>0</v>
      </c>
    </row>
    <row r="40" spans="1:2" ht="30.75" thickTop="1">
      <c r="A40" s="46" t="s">
        <v>124</v>
      </c>
      <c r="B40" s="131">
        <v>48.7</v>
      </c>
    </row>
    <row r="41" spans="1:2" ht="15">
      <c r="A41" s="47" t="s">
        <v>8</v>
      </c>
      <c r="B41" s="124">
        <v>17.3</v>
      </c>
    </row>
    <row r="42" spans="1:2" ht="15.75" thickBot="1">
      <c r="A42" s="50" t="s">
        <v>99</v>
      </c>
      <c r="B42" s="128">
        <v>31.4</v>
      </c>
    </row>
    <row r="43" spans="1:2" ht="32.25" customHeight="1" thickBot="1" thickTop="1">
      <c r="A43" s="55" t="s">
        <v>125</v>
      </c>
      <c r="B43" s="9"/>
    </row>
    <row r="44" spans="1:2" ht="31.5" thickBot="1" thickTop="1">
      <c r="A44" s="55" t="s">
        <v>126</v>
      </c>
      <c r="B44" s="92">
        <v>48.4</v>
      </c>
    </row>
    <row r="45" spans="1:2" ht="31.5" thickBot="1" thickTop="1">
      <c r="A45" s="55" t="s">
        <v>127</v>
      </c>
      <c r="B45" s="9"/>
    </row>
    <row r="46" spans="1:2" ht="16.5" thickBot="1" thickTop="1">
      <c r="A46" s="55" t="s">
        <v>128</v>
      </c>
      <c r="B46" s="9"/>
    </row>
    <row r="47" spans="1:2" ht="16.5" thickBot="1" thickTop="1">
      <c r="A47" s="55" t="s">
        <v>129</v>
      </c>
      <c r="B47" s="92">
        <v>8</v>
      </c>
    </row>
    <row r="48" spans="1:2" ht="16.5" thickBot="1" thickTop="1">
      <c r="A48" s="55" t="s">
        <v>130</v>
      </c>
      <c r="B48" s="9"/>
    </row>
    <row r="49" spans="1:2" ht="31.5" thickBot="1" thickTop="1">
      <c r="A49" s="55" t="s">
        <v>131</v>
      </c>
      <c r="B49" s="92">
        <v>66</v>
      </c>
    </row>
    <row r="50" spans="1:2" ht="46.5" thickBot="1" thickTop="1">
      <c r="A50" s="55" t="s">
        <v>132</v>
      </c>
      <c r="B50" s="92">
        <v>161.77</v>
      </c>
    </row>
    <row r="51" spans="1:2" ht="46.5" thickBot="1" thickTop="1">
      <c r="A51" s="55" t="s">
        <v>133</v>
      </c>
      <c r="B51" s="92">
        <v>23.48</v>
      </c>
    </row>
    <row r="52" spans="1:2" ht="46.5" thickBot="1" thickTop="1">
      <c r="A52" s="55" t="s">
        <v>134</v>
      </c>
      <c r="B52" s="92">
        <v>0.8</v>
      </c>
    </row>
    <row r="53" ht="15.75" thickTop="1"/>
    <row r="54" spans="1:2" ht="30" customHeight="1">
      <c r="A54" s="270" t="s">
        <v>141</v>
      </c>
      <c r="B54" s="270"/>
    </row>
    <row r="55" spans="1:2" ht="33" customHeight="1">
      <c r="A55" s="271" t="s">
        <v>153</v>
      </c>
      <c r="B55" s="271"/>
    </row>
    <row r="56" spans="1:2" ht="105.75" customHeight="1">
      <c r="A56" s="270" t="s">
        <v>199</v>
      </c>
      <c r="B56" s="270"/>
    </row>
    <row r="57" spans="1:2" ht="33.75" customHeight="1">
      <c r="A57" s="270" t="s">
        <v>143</v>
      </c>
      <c r="B57" s="270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9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55.8515625" style="61" customWidth="1"/>
    <col min="2" max="2" width="34.8515625" style="61" customWidth="1"/>
    <col min="3" max="3" width="25.8515625" style="61" customWidth="1"/>
    <col min="4" max="16384" width="9.140625" style="61" customWidth="1"/>
  </cols>
  <sheetData>
    <row r="1" spans="1:2" ht="15.75" thickBot="1">
      <c r="A1" s="222" t="s">
        <v>227</v>
      </c>
      <c r="B1" s="273"/>
    </row>
    <row r="2" spans="1:2" ht="15">
      <c r="A2" s="10" t="s">
        <v>0</v>
      </c>
      <c r="B2" s="105" t="s">
        <v>237</v>
      </c>
    </row>
    <row r="3" spans="1:2" ht="15">
      <c r="A3" s="10" t="s">
        <v>30</v>
      </c>
      <c r="B3" s="107">
        <v>7006005632</v>
      </c>
    </row>
    <row r="4" spans="1:2" ht="15">
      <c r="A4" s="10" t="s">
        <v>31</v>
      </c>
      <c r="B4" s="107">
        <v>700601001</v>
      </c>
    </row>
    <row r="5" spans="1:2" ht="15">
      <c r="A5" s="10" t="s">
        <v>91</v>
      </c>
      <c r="B5" s="107" t="s">
        <v>238</v>
      </c>
    </row>
    <row r="6" spans="1:2" ht="15">
      <c r="A6" s="10" t="s">
        <v>96</v>
      </c>
      <c r="B6" s="121" t="s">
        <v>249</v>
      </c>
    </row>
    <row r="7" ht="15.75" thickBot="1"/>
    <row r="8" spans="1:2" ht="16.5" thickBot="1" thickTop="1">
      <c r="A8" s="11" t="s">
        <v>5</v>
      </c>
      <c r="B8" s="12" t="s">
        <v>6</v>
      </c>
    </row>
    <row r="9" spans="1:2" s="57" customFormat="1" ht="15.75" thickTop="1">
      <c r="A9" s="62" t="s">
        <v>200</v>
      </c>
      <c r="B9" s="56"/>
    </row>
    <row r="10" spans="1:2" s="57" customFormat="1" ht="15">
      <c r="A10" s="63" t="s">
        <v>154</v>
      </c>
      <c r="B10" s="56"/>
    </row>
    <row r="11" spans="1:2" s="57" customFormat="1" ht="15">
      <c r="A11" s="58" t="s">
        <v>177</v>
      </c>
      <c r="B11" s="56"/>
    </row>
    <row r="12" spans="1:2" s="57" customFormat="1" ht="15">
      <c r="A12" s="58" t="s">
        <v>176</v>
      </c>
      <c r="B12" s="56"/>
    </row>
    <row r="13" spans="1:2" s="57" customFormat="1" ht="15">
      <c r="A13" s="58" t="s">
        <v>156</v>
      </c>
      <c r="B13" s="56"/>
    </row>
    <row r="14" spans="1:2" s="57" customFormat="1" ht="15">
      <c r="A14" s="58" t="s">
        <v>48</v>
      </c>
      <c r="B14" s="56"/>
    </row>
    <row r="15" spans="1:2" s="57" customFormat="1" ht="15">
      <c r="A15" s="63" t="s">
        <v>157</v>
      </c>
      <c r="B15" s="56"/>
    </row>
    <row r="16" spans="1:2" s="57" customFormat="1" ht="15">
      <c r="A16" s="58" t="s">
        <v>179</v>
      </c>
      <c r="B16" s="122">
        <v>22027.1</v>
      </c>
    </row>
    <row r="17" spans="1:2" s="57" customFormat="1" ht="30">
      <c r="A17" s="58" t="s">
        <v>158</v>
      </c>
      <c r="B17" s="123">
        <v>2699.2</v>
      </c>
    </row>
    <row r="18" spans="1:2" s="57" customFormat="1" ht="15">
      <c r="A18" s="58" t="s">
        <v>159</v>
      </c>
      <c r="B18" s="122">
        <v>8160.73</v>
      </c>
    </row>
    <row r="19" spans="1:2" s="57" customFormat="1" ht="15">
      <c r="A19" s="58" t="s">
        <v>48</v>
      </c>
      <c r="B19" s="56"/>
    </row>
    <row r="20" spans="1:2" s="57" customFormat="1" ht="15">
      <c r="A20" s="64" t="s">
        <v>160</v>
      </c>
      <c r="B20" s="56"/>
    </row>
    <row r="21" spans="1:2" s="57" customFormat="1" ht="30">
      <c r="A21" s="58" t="s">
        <v>178</v>
      </c>
      <c r="B21" s="56"/>
    </row>
    <row r="22" spans="1:2" s="57" customFormat="1" ht="15">
      <c r="A22" s="58" t="s">
        <v>180</v>
      </c>
      <c r="B22" s="56"/>
    </row>
    <row r="23" spans="1:2" s="57" customFormat="1" ht="15">
      <c r="A23" s="58" t="s">
        <v>159</v>
      </c>
      <c r="B23" s="56"/>
    </row>
    <row r="24" spans="1:2" s="57" customFormat="1" ht="15">
      <c r="A24" s="58" t="s">
        <v>48</v>
      </c>
      <c r="B24" s="56"/>
    </row>
    <row r="25" spans="1:2" s="57" customFormat="1" ht="15">
      <c r="A25" s="64" t="s">
        <v>162</v>
      </c>
      <c r="B25" s="56"/>
    </row>
    <row r="26" spans="1:2" s="57" customFormat="1" ht="30">
      <c r="A26" s="58" t="s">
        <v>181</v>
      </c>
      <c r="B26" s="56"/>
    </row>
    <row r="27" spans="1:2" s="57" customFormat="1" ht="15">
      <c r="A27" s="58" t="s">
        <v>161</v>
      </c>
      <c r="B27" s="56"/>
    </row>
    <row r="28" spans="1:2" s="57" customFormat="1" ht="15">
      <c r="A28" s="58" t="s">
        <v>159</v>
      </c>
      <c r="B28" s="56"/>
    </row>
    <row r="29" spans="1:2" s="57" customFormat="1" ht="15">
      <c r="A29" s="58" t="s">
        <v>48</v>
      </c>
      <c r="B29" s="56"/>
    </row>
    <row r="30" spans="1:2" s="57" customFormat="1" ht="15">
      <c r="A30" s="63" t="s">
        <v>163</v>
      </c>
      <c r="B30" s="56"/>
    </row>
    <row r="31" spans="1:2" s="57" customFormat="1" ht="15">
      <c r="A31" s="58" t="s">
        <v>182</v>
      </c>
      <c r="B31" s="56"/>
    </row>
    <row r="32" spans="1:2" s="57" customFormat="1" ht="15">
      <c r="A32" s="58" t="s">
        <v>161</v>
      </c>
      <c r="B32" s="56"/>
    </row>
    <row r="33" spans="1:2" s="57" customFormat="1" ht="15">
      <c r="A33" s="58" t="s">
        <v>164</v>
      </c>
      <c r="B33" s="56"/>
    </row>
    <row r="34" spans="1:2" s="57" customFormat="1" ht="15">
      <c r="A34" s="58" t="s">
        <v>48</v>
      </c>
      <c r="B34" s="56"/>
    </row>
    <row r="35" spans="1:2" s="57" customFormat="1" ht="15">
      <c r="A35" s="63" t="s">
        <v>165</v>
      </c>
      <c r="B35" s="56"/>
    </row>
    <row r="36" spans="1:2" s="57" customFormat="1" ht="15">
      <c r="A36" s="58" t="s">
        <v>183</v>
      </c>
      <c r="B36" s="56"/>
    </row>
    <row r="37" spans="1:2" s="57" customFormat="1" ht="15">
      <c r="A37" s="58" t="s">
        <v>155</v>
      </c>
      <c r="B37" s="56"/>
    </row>
    <row r="38" spans="1:2" s="57" customFormat="1" ht="15">
      <c r="A38" s="58" t="s">
        <v>184</v>
      </c>
      <c r="B38" s="56"/>
    </row>
    <row r="39" spans="1:2" s="57" customFormat="1" ht="15">
      <c r="A39" s="58" t="s">
        <v>48</v>
      </c>
      <c r="B39" s="56"/>
    </row>
    <row r="40" spans="1:2" s="57" customFormat="1" ht="15">
      <c r="A40" s="63" t="s">
        <v>166</v>
      </c>
      <c r="B40" s="56"/>
    </row>
    <row r="41" spans="1:2" s="57" customFormat="1" ht="15">
      <c r="A41" s="58" t="s">
        <v>185</v>
      </c>
      <c r="B41" s="56"/>
    </row>
    <row r="42" spans="1:2" s="57" customFormat="1" ht="15">
      <c r="A42" s="58" t="s">
        <v>155</v>
      </c>
      <c r="B42" s="56"/>
    </row>
    <row r="43" spans="1:2" s="57" customFormat="1" ht="15">
      <c r="A43" s="58" t="s">
        <v>184</v>
      </c>
      <c r="B43" s="56"/>
    </row>
    <row r="44" spans="1:2" s="57" customFormat="1" ht="15">
      <c r="A44" s="58" t="s">
        <v>48</v>
      </c>
      <c r="B44" s="56"/>
    </row>
    <row r="45" spans="1:2" s="57" customFormat="1" ht="15">
      <c r="A45" s="63" t="s">
        <v>167</v>
      </c>
      <c r="B45" s="56"/>
    </row>
    <row r="46" spans="1:2" s="57" customFormat="1" ht="15">
      <c r="A46" s="58" t="s">
        <v>187</v>
      </c>
      <c r="B46" s="56"/>
    </row>
    <row r="47" spans="1:2" s="57" customFormat="1" ht="15">
      <c r="A47" s="58" t="s">
        <v>155</v>
      </c>
      <c r="B47" s="56"/>
    </row>
    <row r="48" spans="1:2" s="57" customFormat="1" ht="15">
      <c r="A48" s="58" t="s">
        <v>184</v>
      </c>
      <c r="B48" s="56"/>
    </row>
    <row r="49" spans="1:2" s="57" customFormat="1" ht="15">
      <c r="A49" s="58" t="s">
        <v>48</v>
      </c>
      <c r="B49" s="56"/>
    </row>
    <row r="50" spans="1:2" s="57" customFormat="1" ht="15">
      <c r="A50" s="63" t="s">
        <v>168</v>
      </c>
      <c r="B50" s="56"/>
    </row>
    <row r="51" spans="1:2" s="57" customFormat="1" ht="15">
      <c r="A51" s="58" t="s">
        <v>188</v>
      </c>
      <c r="B51" s="56"/>
    </row>
    <row r="52" spans="1:2" s="57" customFormat="1" ht="15">
      <c r="A52" s="58" t="s">
        <v>155</v>
      </c>
      <c r="B52" s="56"/>
    </row>
    <row r="53" spans="1:2" s="57" customFormat="1" ht="15">
      <c r="A53" s="58" t="s">
        <v>184</v>
      </c>
      <c r="B53" s="56"/>
    </row>
    <row r="54" spans="1:2" s="57" customFormat="1" ht="15">
      <c r="A54" s="58" t="s">
        <v>48</v>
      </c>
      <c r="B54" s="56"/>
    </row>
    <row r="55" spans="1:2" s="57" customFormat="1" ht="15">
      <c r="A55" s="63" t="s">
        <v>169</v>
      </c>
      <c r="B55" s="56"/>
    </row>
    <row r="56" spans="1:2" s="57" customFormat="1" ht="15">
      <c r="A56" s="58" t="s">
        <v>189</v>
      </c>
      <c r="B56" s="56"/>
    </row>
    <row r="57" spans="1:2" s="57" customFormat="1" ht="15">
      <c r="A57" s="58" t="s">
        <v>155</v>
      </c>
      <c r="B57" s="56"/>
    </row>
    <row r="58" spans="1:2" s="57" customFormat="1" ht="15">
      <c r="A58" s="58" t="s">
        <v>184</v>
      </c>
      <c r="B58" s="56"/>
    </row>
    <row r="59" spans="1:2" s="57" customFormat="1" ht="15">
      <c r="A59" s="58" t="s">
        <v>48</v>
      </c>
      <c r="B59" s="56"/>
    </row>
    <row r="60" spans="1:2" s="57" customFormat="1" ht="15">
      <c r="A60" s="63" t="s">
        <v>170</v>
      </c>
      <c r="B60" s="56"/>
    </row>
    <row r="61" spans="1:2" s="57" customFormat="1" ht="15">
      <c r="A61" s="58" t="s">
        <v>190</v>
      </c>
      <c r="B61" s="56"/>
    </row>
    <row r="62" spans="1:2" s="57" customFormat="1" ht="15">
      <c r="A62" s="58" t="s">
        <v>155</v>
      </c>
      <c r="B62" s="56"/>
    </row>
    <row r="63" spans="1:2" s="57" customFormat="1" ht="15">
      <c r="A63" s="58" t="s">
        <v>184</v>
      </c>
      <c r="B63" s="56"/>
    </row>
    <row r="64" spans="1:2" s="57" customFormat="1" ht="15">
      <c r="A64" s="58" t="s">
        <v>48</v>
      </c>
      <c r="B64" s="56"/>
    </row>
    <row r="65" spans="1:2" s="57" customFormat="1" ht="15">
      <c r="A65" s="63" t="s">
        <v>171</v>
      </c>
      <c r="B65" s="56"/>
    </row>
    <row r="66" spans="1:2" s="57" customFormat="1" ht="15">
      <c r="A66" s="58" t="s">
        <v>191</v>
      </c>
      <c r="B66" s="56"/>
    </row>
    <row r="67" spans="1:2" s="57" customFormat="1" ht="15">
      <c r="A67" s="58" t="s">
        <v>155</v>
      </c>
      <c r="B67" s="56"/>
    </row>
    <row r="68" spans="1:2" s="57" customFormat="1" ht="15">
      <c r="A68" s="58" t="s">
        <v>184</v>
      </c>
      <c r="B68" s="56"/>
    </row>
    <row r="69" spans="1:2" s="57" customFormat="1" ht="15">
      <c r="A69" s="58" t="s">
        <v>48</v>
      </c>
      <c r="B69" s="56"/>
    </row>
    <row r="70" spans="1:2" s="57" customFormat="1" ht="15">
      <c r="A70" s="63" t="s">
        <v>172</v>
      </c>
      <c r="B70" s="56"/>
    </row>
    <row r="71" spans="1:2" s="57" customFormat="1" ht="15">
      <c r="A71" s="58" t="s">
        <v>192</v>
      </c>
      <c r="B71" s="56"/>
    </row>
    <row r="72" spans="1:2" s="57" customFormat="1" ht="15">
      <c r="A72" s="58" t="s">
        <v>155</v>
      </c>
      <c r="B72" s="56"/>
    </row>
    <row r="73" spans="1:2" s="57" customFormat="1" ht="15">
      <c r="A73" s="58" t="s">
        <v>184</v>
      </c>
      <c r="B73" s="56"/>
    </row>
    <row r="74" spans="1:2" s="57" customFormat="1" ht="15">
      <c r="A74" s="58" t="s">
        <v>48</v>
      </c>
      <c r="B74" s="56"/>
    </row>
    <row r="75" spans="1:2" s="57" customFormat="1" ht="15">
      <c r="A75" s="63" t="s">
        <v>173</v>
      </c>
      <c r="B75" s="56"/>
    </row>
    <row r="76" spans="1:2" s="57" customFormat="1" ht="15">
      <c r="A76" s="58" t="s">
        <v>193</v>
      </c>
      <c r="B76" s="56"/>
    </row>
    <row r="77" spans="1:2" s="57" customFormat="1" ht="15">
      <c r="A77" s="58" t="s">
        <v>155</v>
      </c>
      <c r="B77" s="56"/>
    </row>
    <row r="78" spans="1:2" s="57" customFormat="1" ht="15">
      <c r="A78" s="58" t="s">
        <v>184</v>
      </c>
      <c r="B78" s="56"/>
    </row>
    <row r="79" spans="1:2" s="57" customFormat="1" ht="15">
      <c r="A79" s="58" t="s">
        <v>48</v>
      </c>
      <c r="B79" s="56"/>
    </row>
    <row r="80" spans="1:2" ht="15">
      <c r="A80" s="63" t="s">
        <v>174</v>
      </c>
      <c r="B80" s="65"/>
    </row>
    <row r="81" spans="1:2" ht="15">
      <c r="A81" s="58" t="s">
        <v>186</v>
      </c>
      <c r="B81" s="65"/>
    </row>
    <row r="82" spans="1:2" ht="15">
      <c r="A82" s="58" t="s">
        <v>48</v>
      </c>
      <c r="B82" s="65"/>
    </row>
    <row r="83" spans="1:2" ht="15">
      <c r="A83" s="58" t="s">
        <v>212</v>
      </c>
      <c r="B83" s="65"/>
    </row>
    <row r="84" spans="1:2" ht="15">
      <c r="A84" s="58" t="s">
        <v>175</v>
      </c>
      <c r="B84" s="65"/>
    </row>
    <row r="85" spans="1:2" ht="15">
      <c r="A85" s="63" t="s">
        <v>194</v>
      </c>
      <c r="B85" s="65"/>
    </row>
    <row r="86" spans="1:2" s="57" customFormat="1" ht="15">
      <c r="A86" s="58" t="s">
        <v>196</v>
      </c>
      <c r="B86" s="56"/>
    </row>
    <row r="87" spans="1:2" s="57" customFormat="1" ht="15">
      <c r="A87" s="58" t="s">
        <v>155</v>
      </c>
      <c r="B87" s="56"/>
    </row>
    <row r="88" spans="1:2" s="57" customFormat="1" ht="15">
      <c r="A88" s="58" t="s">
        <v>184</v>
      </c>
      <c r="B88" s="56"/>
    </row>
    <row r="89" spans="1:2" s="57" customFormat="1" ht="15.75" thickBot="1">
      <c r="A89" s="58" t="s">
        <v>48</v>
      </c>
      <c r="B89" s="59"/>
    </row>
    <row r="90" ht="15">
      <c r="A90" s="60" t="s">
        <v>195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1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274" t="s">
        <v>251</v>
      </c>
      <c r="B2" s="272"/>
    </row>
    <row r="3" spans="1:2" ht="57.75" customHeight="1" thickBot="1">
      <c r="A3" s="272"/>
      <c r="B3" s="272"/>
    </row>
    <row r="4" spans="1:2" ht="15">
      <c r="A4" s="133" t="s">
        <v>0</v>
      </c>
      <c r="B4" s="105" t="s">
        <v>237</v>
      </c>
    </row>
    <row r="5" spans="1:2" ht="15">
      <c r="A5" s="133" t="s">
        <v>30</v>
      </c>
      <c r="B5" s="107">
        <v>7006005632</v>
      </c>
    </row>
    <row r="6" spans="1:2" ht="15">
      <c r="A6" s="133" t="s">
        <v>31</v>
      </c>
      <c r="B6" s="107">
        <v>700601001</v>
      </c>
    </row>
    <row r="7" spans="1:2" ht="15">
      <c r="A7" s="133" t="s">
        <v>91</v>
      </c>
      <c r="B7" s="107" t="s">
        <v>238</v>
      </c>
    </row>
    <row r="8" ht="15.75" thickBot="1"/>
    <row r="9" spans="1:2" ht="16.5" thickBot="1" thickTop="1">
      <c r="A9" s="103" t="s">
        <v>10</v>
      </c>
      <c r="B9" s="103" t="s">
        <v>6</v>
      </c>
    </row>
    <row r="10" spans="1:2" ht="31.5" thickBot="1" thickTop="1">
      <c r="A10" s="8" t="s">
        <v>11</v>
      </c>
      <c r="B10" s="92" t="s">
        <v>244</v>
      </c>
    </row>
    <row r="11" spans="1:2" ht="46.5" thickBot="1" thickTop="1">
      <c r="A11" s="13" t="s">
        <v>12</v>
      </c>
      <c r="B11" s="92" t="s">
        <v>244</v>
      </c>
    </row>
    <row r="12" spans="1:2" ht="31.5" thickBot="1" thickTop="1">
      <c r="A12" s="13" t="s">
        <v>13</v>
      </c>
      <c r="B12" s="92" t="s">
        <v>244</v>
      </c>
    </row>
    <row r="13" spans="1:2" ht="51.75" customHeight="1" thickBot="1" thickTop="1">
      <c r="A13" s="7" t="s">
        <v>14</v>
      </c>
      <c r="B13" s="92" t="s">
        <v>244</v>
      </c>
    </row>
    <row r="14" ht="15.75" thickTop="1"/>
    <row r="16" spans="1:2" ht="37.5" customHeight="1">
      <c r="A16" s="270" t="s">
        <v>144</v>
      </c>
      <c r="B16" s="270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0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87" t="s">
        <v>228</v>
      </c>
    </row>
    <row r="2" spans="1:3" ht="15">
      <c r="A2" s="306" t="s">
        <v>0</v>
      </c>
      <c r="B2" s="308" t="s">
        <v>237</v>
      </c>
      <c r="C2" s="309"/>
    </row>
    <row r="3" spans="1:3" ht="15.75" thickBot="1">
      <c r="A3" s="307"/>
      <c r="B3" s="310"/>
      <c r="C3" s="311"/>
    </row>
    <row r="4" spans="1:3" ht="15.75" thickBot="1">
      <c r="A4" s="134" t="s">
        <v>30</v>
      </c>
      <c r="B4" s="302">
        <v>7006005632</v>
      </c>
      <c r="C4" s="302"/>
    </row>
    <row r="5" spans="1:3" ht="15.75" thickBot="1">
      <c r="A5" s="134" t="s">
        <v>31</v>
      </c>
      <c r="B5" s="302">
        <v>700601001</v>
      </c>
      <c r="C5" s="302"/>
    </row>
    <row r="6" spans="1:3" ht="15.75" thickBot="1">
      <c r="A6" s="134" t="s">
        <v>91</v>
      </c>
      <c r="B6" s="302" t="s">
        <v>238</v>
      </c>
      <c r="C6" s="302"/>
    </row>
    <row r="7" spans="1:3" ht="14.25" customHeight="1" thickBot="1">
      <c r="A7" s="135" t="s">
        <v>61</v>
      </c>
      <c r="B7" s="302" t="s">
        <v>252</v>
      </c>
      <c r="C7" s="302"/>
    </row>
    <row r="8" spans="1:3" ht="36.75" customHeight="1" hidden="1">
      <c r="A8" s="298"/>
      <c r="B8" s="274"/>
      <c r="C8" s="274"/>
    </row>
    <row r="9" ht="1.5" customHeight="1"/>
    <row r="10" spans="1:3" ht="42.75" customHeight="1">
      <c r="A10" s="136" t="s">
        <v>135</v>
      </c>
      <c r="B10" s="303">
        <v>0</v>
      </c>
      <c r="C10" s="304"/>
    </row>
    <row r="11" spans="1:3" ht="48" customHeight="1">
      <c r="A11" s="136" t="s">
        <v>136</v>
      </c>
      <c r="B11" s="303">
        <v>0</v>
      </c>
      <c r="C11" s="304"/>
    </row>
    <row r="12" spans="1:3" ht="47.25" customHeight="1">
      <c r="A12" s="137" t="s">
        <v>137</v>
      </c>
      <c r="B12" s="303">
        <v>0</v>
      </c>
      <c r="C12" s="304"/>
    </row>
    <row r="13" spans="1:3" ht="24.75" customHeight="1">
      <c r="A13" s="305" t="s">
        <v>138</v>
      </c>
      <c r="B13" s="305"/>
      <c r="C13" s="305"/>
    </row>
    <row r="14" ht="15" hidden="1"/>
    <row r="15" spans="1:3" ht="45.75" thickBot="1">
      <c r="A15" s="22" t="s">
        <v>147</v>
      </c>
      <c r="B15" s="23" t="s">
        <v>64</v>
      </c>
      <c r="C15" s="23" t="s">
        <v>62</v>
      </c>
    </row>
    <row r="16" spans="1:3" ht="15.75" thickBot="1">
      <c r="A16" s="24" t="s">
        <v>105</v>
      </c>
      <c r="B16" s="27"/>
      <c r="C16" s="28"/>
    </row>
    <row r="17" spans="1:3" ht="15">
      <c r="A17" s="25" t="s">
        <v>106</v>
      </c>
      <c r="B17" s="29"/>
      <c r="C17" s="29"/>
    </row>
    <row r="18" spans="1:3" ht="15">
      <c r="A18" s="26" t="s">
        <v>107</v>
      </c>
      <c r="B18" s="16"/>
      <c r="C18" s="16"/>
    </row>
    <row r="19" spans="1:3" ht="15">
      <c r="A19" s="26" t="s">
        <v>108</v>
      </c>
      <c r="B19" s="16"/>
      <c r="C19" s="16"/>
    </row>
    <row r="20" spans="1:4" ht="18">
      <c r="A20" s="299" t="s">
        <v>230</v>
      </c>
      <c r="B20" s="299"/>
      <c r="C20" s="299"/>
      <c r="D20" s="299"/>
    </row>
    <row r="21" spans="1:2" ht="3" customHeight="1" thickBot="1">
      <c r="A21" s="66"/>
      <c r="B21" s="66"/>
    </row>
    <row r="22" spans="1:4" ht="46.5" customHeight="1" hidden="1" thickBot="1">
      <c r="A22" s="88"/>
      <c r="B22" s="300"/>
      <c r="C22" s="300"/>
      <c r="D22" s="300"/>
    </row>
    <row r="23" spans="1:4" ht="35.25" customHeight="1" hidden="1" thickBot="1">
      <c r="A23" s="88"/>
      <c r="B23" s="300"/>
      <c r="C23" s="300"/>
      <c r="D23" s="300"/>
    </row>
    <row r="24" spans="1:4" ht="15.75" hidden="1" thickBot="1">
      <c r="A24" s="88"/>
      <c r="B24" s="300"/>
      <c r="C24" s="300"/>
      <c r="D24" s="300"/>
    </row>
    <row r="25" spans="1:4" ht="15.75" hidden="1" thickBot="1">
      <c r="A25" s="88"/>
      <c r="B25" s="300"/>
      <c r="C25" s="300"/>
      <c r="D25" s="300"/>
    </row>
    <row r="26" spans="1:4" ht="15.75" hidden="1" thickBot="1">
      <c r="A26" s="3"/>
      <c r="B26" s="3"/>
      <c r="C26" s="3"/>
      <c r="D26" s="3"/>
    </row>
    <row r="27" spans="1:4" ht="15.75" thickBot="1">
      <c r="A27" s="301" t="s">
        <v>229</v>
      </c>
      <c r="B27" s="286" t="s">
        <v>202</v>
      </c>
      <c r="C27" s="286" t="s">
        <v>112</v>
      </c>
      <c r="D27" s="288" t="s">
        <v>208</v>
      </c>
    </row>
    <row r="28" spans="1:4" ht="15.75" thickBot="1">
      <c r="A28" s="301"/>
      <c r="B28" s="287"/>
      <c r="C28" s="287"/>
      <c r="D28" s="289"/>
    </row>
    <row r="29" spans="1:4" ht="27.75" customHeight="1" thickBot="1">
      <c r="A29" s="290" t="s">
        <v>231</v>
      </c>
      <c r="B29" s="291"/>
      <c r="C29" s="291"/>
      <c r="D29" s="292"/>
    </row>
    <row r="30" spans="1:4" ht="15">
      <c r="A30" s="81" t="s">
        <v>209</v>
      </c>
      <c r="B30" s="78"/>
      <c r="C30" s="76"/>
      <c r="D30" s="77"/>
    </row>
    <row r="31" spans="1:4" ht="24">
      <c r="A31" s="82" t="s">
        <v>73</v>
      </c>
      <c r="B31" s="79"/>
      <c r="C31" s="70"/>
      <c r="D31" s="67"/>
    </row>
    <row r="32" spans="1:4" ht="24">
      <c r="A32" s="82" t="s">
        <v>74</v>
      </c>
      <c r="B32" s="79"/>
      <c r="C32" s="69"/>
      <c r="D32" s="67"/>
    </row>
    <row r="33" spans="1:4" ht="15">
      <c r="A33" s="83" t="s">
        <v>75</v>
      </c>
      <c r="B33" s="79"/>
      <c r="C33" s="69"/>
      <c r="D33" s="67"/>
    </row>
    <row r="34" spans="1:4" ht="15">
      <c r="A34" s="83" t="s">
        <v>76</v>
      </c>
      <c r="B34" s="79"/>
      <c r="C34" s="71"/>
      <c r="D34" s="67"/>
    </row>
    <row r="35" spans="1:4" ht="24">
      <c r="A35" s="82" t="s">
        <v>79</v>
      </c>
      <c r="B35" s="79"/>
      <c r="C35" s="72"/>
      <c r="D35" s="67"/>
    </row>
    <row r="36" spans="1:4" ht="15">
      <c r="A36" s="90" t="s">
        <v>77</v>
      </c>
      <c r="B36" s="79"/>
      <c r="C36" s="69"/>
      <c r="D36" s="67"/>
    </row>
    <row r="37" spans="1:4" ht="24">
      <c r="A37" s="90" t="s">
        <v>78</v>
      </c>
      <c r="B37" s="79"/>
      <c r="C37" s="73"/>
      <c r="D37" s="67"/>
    </row>
    <row r="38" spans="1:4" ht="15">
      <c r="A38" s="82" t="s">
        <v>80</v>
      </c>
      <c r="B38" s="79"/>
      <c r="C38" s="70"/>
      <c r="D38" s="67"/>
    </row>
    <row r="39" spans="1:4" ht="24">
      <c r="A39" s="82" t="s">
        <v>81</v>
      </c>
      <c r="B39" s="79"/>
      <c r="C39" s="74"/>
      <c r="D39" s="67"/>
    </row>
    <row r="40" spans="1:4" ht="24">
      <c r="A40" s="82" t="s">
        <v>206</v>
      </c>
      <c r="B40" s="79"/>
      <c r="C40" s="74"/>
      <c r="D40" s="67"/>
    </row>
    <row r="41" spans="1:4" ht="15">
      <c r="A41" s="82" t="s">
        <v>213</v>
      </c>
      <c r="B41" s="79"/>
      <c r="C41" s="74"/>
      <c r="D41" s="67"/>
    </row>
    <row r="42" spans="1:4" ht="24">
      <c r="A42" s="82" t="s">
        <v>203</v>
      </c>
      <c r="B42" s="79"/>
      <c r="C42" s="74"/>
      <c r="D42" s="67"/>
    </row>
    <row r="43" spans="1:4" ht="24">
      <c r="A43" s="82" t="s">
        <v>204</v>
      </c>
      <c r="B43" s="79"/>
      <c r="C43" s="74"/>
      <c r="D43" s="67"/>
    </row>
    <row r="44" spans="1:4" ht="15">
      <c r="A44" s="82" t="s">
        <v>207</v>
      </c>
      <c r="B44" s="79"/>
      <c r="C44" s="74"/>
      <c r="D44" s="67"/>
    </row>
    <row r="45" spans="1:4" ht="15">
      <c r="A45" s="82" t="s">
        <v>205</v>
      </c>
      <c r="B45" s="79"/>
      <c r="C45" s="74"/>
      <c r="D45" s="67"/>
    </row>
    <row r="46" spans="1:4" ht="24">
      <c r="A46" s="82" t="s">
        <v>211</v>
      </c>
      <c r="B46" s="79"/>
      <c r="C46" s="74"/>
      <c r="D46" s="67"/>
    </row>
    <row r="47" spans="1:4" ht="24.75" thickBot="1">
      <c r="A47" s="84" t="s">
        <v>210</v>
      </c>
      <c r="B47" s="80"/>
      <c r="C47" s="75"/>
      <c r="D47" s="68"/>
    </row>
    <row r="48" spans="1:12" ht="15">
      <c r="A48" s="295" t="s">
        <v>139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</row>
    <row r="49" spans="1:12" ht="15" hidden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8" ht="15" hidden="1">
      <c r="A50" s="88"/>
      <c r="B50" s="297"/>
      <c r="C50" s="297"/>
      <c r="D50" s="297"/>
      <c r="E50" s="297"/>
      <c r="F50" s="297"/>
      <c r="G50" s="297"/>
      <c r="H50" s="297"/>
    </row>
    <row r="51" spans="1:8" ht="15" hidden="1">
      <c r="A51" s="88"/>
      <c r="B51" s="297"/>
      <c r="C51" s="297"/>
      <c r="D51" s="297"/>
      <c r="E51" s="297"/>
      <c r="F51" s="297"/>
      <c r="G51" s="297"/>
      <c r="H51" s="297"/>
    </row>
    <row r="52" spans="1:8" ht="15" hidden="1">
      <c r="A52" s="88"/>
      <c r="B52" s="297"/>
      <c r="C52" s="297"/>
      <c r="D52" s="297"/>
      <c r="E52" s="297"/>
      <c r="F52" s="297"/>
      <c r="G52" s="297"/>
      <c r="H52" s="297"/>
    </row>
    <row r="53" spans="1:8" ht="15" hidden="1">
      <c r="A53" s="88"/>
      <c r="B53" s="297"/>
      <c r="C53" s="297"/>
      <c r="D53" s="297"/>
      <c r="E53" s="297"/>
      <c r="F53" s="297"/>
      <c r="G53" s="297"/>
      <c r="H53" s="297"/>
    </row>
    <row r="54" spans="13:14" ht="15" hidden="1">
      <c r="M54" s="279" t="s">
        <v>111</v>
      </c>
      <c r="N54" s="279"/>
    </row>
    <row r="55" spans="1:14" ht="15">
      <c r="A55" s="280" t="s">
        <v>65</v>
      </c>
      <c r="B55" s="283" t="s">
        <v>110</v>
      </c>
      <c r="C55" s="284" t="s">
        <v>72</v>
      </c>
      <c r="D55" s="284"/>
      <c r="E55" s="284"/>
      <c r="F55" s="284"/>
      <c r="G55" s="284"/>
      <c r="H55" s="284"/>
      <c r="I55" s="284"/>
      <c r="J55" s="284"/>
      <c r="K55" s="284"/>
      <c r="L55" s="285"/>
      <c r="M55" s="283" t="s">
        <v>62</v>
      </c>
      <c r="N55" s="283"/>
    </row>
    <row r="56" spans="1:14" ht="15">
      <c r="A56" s="281"/>
      <c r="B56" s="283"/>
      <c r="C56" s="284" t="s">
        <v>70</v>
      </c>
      <c r="D56" s="284"/>
      <c r="E56" s="284"/>
      <c r="F56" s="284"/>
      <c r="G56" s="284"/>
      <c r="H56" s="284" t="s">
        <v>71</v>
      </c>
      <c r="I56" s="284"/>
      <c r="J56" s="284"/>
      <c r="K56" s="284"/>
      <c r="L56" s="285"/>
      <c r="M56" s="283"/>
      <c r="N56" s="283"/>
    </row>
    <row r="57" spans="1:14" ht="15.75" thickBot="1">
      <c r="A57" s="282"/>
      <c r="B57" s="280"/>
      <c r="C57" s="30" t="s">
        <v>63</v>
      </c>
      <c r="D57" s="30" t="s">
        <v>66</v>
      </c>
      <c r="E57" s="30" t="s">
        <v>67</v>
      </c>
      <c r="F57" s="30" t="s">
        <v>68</v>
      </c>
      <c r="G57" s="30" t="s">
        <v>69</v>
      </c>
      <c r="H57" s="30" t="s">
        <v>63</v>
      </c>
      <c r="I57" s="30" t="s">
        <v>66</v>
      </c>
      <c r="J57" s="30" t="s">
        <v>67</v>
      </c>
      <c r="K57" s="30" t="s">
        <v>68</v>
      </c>
      <c r="L57" s="31" t="s">
        <v>69</v>
      </c>
      <c r="M57" s="283"/>
      <c r="N57" s="283"/>
    </row>
    <row r="58" spans="1:14" ht="15">
      <c r="A58" s="32" t="s">
        <v>63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4"/>
      <c r="M58" s="278"/>
      <c r="N58" s="278"/>
    </row>
    <row r="59" spans="1:14" ht="15">
      <c r="A59" s="26" t="s">
        <v>106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35"/>
      <c r="M59" s="278"/>
      <c r="N59" s="278"/>
    </row>
    <row r="60" spans="1:14" ht="15">
      <c r="A60" s="26" t="s">
        <v>109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78"/>
      <c r="N60" s="278"/>
    </row>
    <row r="61" spans="1:14" ht="15">
      <c r="A61" s="26" t="s">
        <v>108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78"/>
      <c r="N61" s="278"/>
    </row>
    <row r="63" spans="1:4" ht="51.75" customHeight="1">
      <c r="A63" s="275" t="s">
        <v>201</v>
      </c>
      <c r="B63" s="275"/>
      <c r="C63" s="275"/>
      <c r="D63" s="3"/>
    </row>
    <row r="64" spans="1:4" ht="34.5" customHeight="1">
      <c r="A64" s="275" t="s">
        <v>145</v>
      </c>
      <c r="B64" s="275"/>
      <c r="C64" s="275"/>
      <c r="D64" s="3"/>
    </row>
    <row r="65" spans="1:4" ht="18" customHeight="1">
      <c r="A65" s="275" t="s">
        <v>146</v>
      </c>
      <c r="B65" s="275"/>
      <c r="C65" s="275"/>
      <c r="D65" s="3"/>
    </row>
    <row r="66" spans="1:4" ht="108.75" customHeight="1">
      <c r="A66" s="276" t="s">
        <v>232</v>
      </c>
      <c r="B66" s="276"/>
      <c r="C66" s="277"/>
      <c r="D66" s="277"/>
    </row>
    <row r="105" spans="1:3" ht="51" customHeight="1">
      <c r="A105" s="270" t="s">
        <v>201</v>
      </c>
      <c r="B105" s="270"/>
      <c r="C105" s="270"/>
    </row>
    <row r="106" spans="1:3" ht="42.75" customHeight="1">
      <c r="A106" s="270" t="s">
        <v>145</v>
      </c>
      <c r="B106" s="270"/>
      <c r="C106" s="270"/>
    </row>
    <row r="107" spans="1:3" ht="22.5" customHeight="1">
      <c r="A107" s="270" t="s">
        <v>146</v>
      </c>
      <c r="B107" s="270"/>
      <c r="C107" s="270"/>
    </row>
    <row r="108" spans="1:4" ht="115.5" customHeight="1">
      <c r="A108" s="293" t="s">
        <v>232</v>
      </c>
      <c r="B108" s="293"/>
      <c r="C108" s="294"/>
      <c r="D108" s="294"/>
    </row>
  </sheetData>
  <sheetProtection/>
  <mergeCells count="45">
    <mergeCell ref="B7:C7"/>
    <mergeCell ref="B12:C12"/>
    <mergeCell ref="A13:C13"/>
    <mergeCell ref="B10:C10"/>
    <mergeCell ref="B11:C11"/>
    <mergeCell ref="A2:A3"/>
    <mergeCell ref="B2:C3"/>
    <mergeCell ref="B4:C4"/>
    <mergeCell ref="B5:C5"/>
    <mergeCell ref="B6:C6"/>
    <mergeCell ref="A8:C8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  <mergeCell ref="A63:C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20"/>
  <sheetViews>
    <sheetView tabSelected="1" zoomScalePageLayoutView="0" workbookViewId="0" topLeftCell="A7">
      <selection activeCell="D15" sqref="D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222" t="s">
        <v>233</v>
      </c>
      <c r="B2" s="272"/>
    </row>
    <row r="3" spans="1:2" ht="56.25" customHeight="1">
      <c r="A3" s="272"/>
      <c r="B3" s="272"/>
    </row>
    <row r="5" spans="1:2" ht="15">
      <c r="A5" s="138" t="s">
        <v>0</v>
      </c>
      <c r="B5" s="6" t="s">
        <v>237</v>
      </c>
    </row>
    <row r="6" spans="1:2" ht="15">
      <c r="A6" s="138" t="s">
        <v>30</v>
      </c>
      <c r="B6" s="91">
        <v>7006005632</v>
      </c>
    </row>
    <row r="7" spans="1:2" ht="15">
      <c r="A7" s="138" t="s">
        <v>31</v>
      </c>
      <c r="B7" s="91">
        <v>700601001</v>
      </c>
    </row>
    <row r="8" spans="1:2" ht="15">
      <c r="A8" s="138" t="s">
        <v>91</v>
      </c>
      <c r="B8" s="91" t="s">
        <v>238</v>
      </c>
    </row>
    <row r="9" spans="1:2" ht="15">
      <c r="A9" s="138" t="s">
        <v>96</v>
      </c>
      <c r="B9" s="91" t="s">
        <v>253</v>
      </c>
    </row>
    <row r="10" ht="15" customHeight="1"/>
    <row r="11" ht="15" hidden="1"/>
    <row r="12" spans="1:2" ht="15">
      <c r="A12" s="14" t="s">
        <v>10</v>
      </c>
      <c r="B12" s="14" t="s">
        <v>6</v>
      </c>
    </row>
    <row r="13" spans="1:2" ht="46.5" customHeight="1">
      <c r="A13" s="15" t="s">
        <v>15</v>
      </c>
      <c r="B13" s="130">
        <v>6</v>
      </c>
    </row>
    <row r="14" spans="1:2" ht="47.25" customHeight="1">
      <c r="A14" s="15" t="s">
        <v>16</v>
      </c>
      <c r="B14" s="130">
        <v>6</v>
      </c>
    </row>
    <row r="15" spans="1:2" ht="48" customHeight="1">
      <c r="A15" s="15" t="s">
        <v>17</v>
      </c>
      <c r="B15" s="130">
        <v>0</v>
      </c>
    </row>
    <row r="16" spans="1:2" ht="51" customHeight="1">
      <c r="A16" s="15" t="s">
        <v>150</v>
      </c>
      <c r="B16" s="130">
        <v>1.8</v>
      </c>
    </row>
    <row r="19" spans="1:2" ht="15">
      <c r="A19" s="270" t="s">
        <v>148</v>
      </c>
      <c r="B19" s="270"/>
    </row>
    <row r="20" spans="1:2" ht="66.75" customHeight="1">
      <c r="A20" s="270" t="s">
        <v>149</v>
      </c>
      <c r="B20" s="270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2010-02-27T09:25:09Z</cp:lastPrinted>
  <dcterms:created xsi:type="dcterms:W3CDTF">2010-02-15T13:42:22Z</dcterms:created>
  <dcterms:modified xsi:type="dcterms:W3CDTF">2011-04-18T08:36:01Z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