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firstSheet="1" activeTab="1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definedNames/>
  <calcPr fullCalcOnLoad="1"/>
</workbook>
</file>

<file path=xl/sharedStrings.xml><?xml version="1.0" encoding="utf-8"?>
<sst xmlns="http://schemas.openxmlformats.org/spreadsheetml/2006/main" count="265" uniqueCount="169">
  <si>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</si>
  <si>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</si>
  <si>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</si>
  <si>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</si>
  <si>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</si>
  <si>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</si>
  <si>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</si>
  <si>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</si>
  <si>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</si>
  <si>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</si>
  <si>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</si>
  <si>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</si>
  <si>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</si>
  <si>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</si>
  <si>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</si>
  <si>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</si>
  <si>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</si>
  <si>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</si>
  <si>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</si>
  <si>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</si>
  <si>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</si>
  <si>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</si>
  <si>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</si>
  <si>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</si>
  <si>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</si>
  <si>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</si>
  <si>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</si>
  <si>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</si>
  <si>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</si>
  <si>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</si>
  <si>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</si>
  <si>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</si>
  <si>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</si>
  <si>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</si>
  <si>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</si>
  <si>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</si>
  <si>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</si>
  <si>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</si>
  <si>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</si>
  <si>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</si>
  <si>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</si>
  <si>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</si>
  <si>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</si>
  <si>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</si>
  <si>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</si>
  <si>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</si>
  <si>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</si>
  <si>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</si>
  <si>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</si>
  <si>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</si>
  <si>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</si>
  <si>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</si>
  <si>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</si>
  <si>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</si>
  <si>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</si>
  <si>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</si>
  <si>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indexed="8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</si>
  <si>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</si>
  <si>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</si>
  <si>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</si>
  <si>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</si>
  <si>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</si>
  <si>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</si>
  <si>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</si>
  <si>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</si>
  <si>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</si>
  <si>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</si>
  <si>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</si>
  <si>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</si>
  <si>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</si>
  <si>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</si>
  <si>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</si>
  <si>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</si>
  <si>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</si>
  <si>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</si>
  <si>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</si>
  <si>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</si>
  <si>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</si>
  <si>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</si>
  <si>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</si>
  <si>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</si>
  <si>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</si>
  <si>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</si>
  <si>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</si>
  <si>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</si>
  <si>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</si>
  <si>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</si>
  <si>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</si>
  <si>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</si>
  <si>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</si>
  <si>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</si>
  <si>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</si>
  <si>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</si>
  <si>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</si>
  <si>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</si>
  <si>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</si>
  <si>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</si>
  <si>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</si>
  <si>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</si>
  <si>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</si>
  <si>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</si>
  <si>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</si>
  <si>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</si>
  <si>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</si>
  <si>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</si>
  <si>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</si>
  <si>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</si>
  <si>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</si>
  <si>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</si>
  <si>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</si>
  <si>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</si>
  <si>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</si>
  <si>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</si>
  <si>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</si>
  <si>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</si>
  <si>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</si>
  <si>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</si>
  <si>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</si>
  <si>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</si>
  <si>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</si>
  <si>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</si>
  <si>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</si>
  <si>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</si>
  <si>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</si>
  <si>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</si>
  <si>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</si>
  <si>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</si>
  <si>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</si>
  <si>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</si>
  <si>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</si>
  <si>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</si>
  <si>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</si>
  <si>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</si>
  <si>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</si>
  <si>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</si>
  <si>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</si>
  <si>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</si>
  <si>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0"/>
      </rPr>
      <t>*</t>
    </r>
  </si>
  <si>
    <r>
      <t>Наименование мероприятия</t>
    </r>
    <r>
      <rPr>
        <b/>
        <vertAlign val="superscript"/>
        <sz val="11"/>
        <rFont val="Arial"/>
        <family val="0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</si>
  <si>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</si>
  <si>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0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</si>
  <si>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"Копыловское ЖКХ"</t>
  </si>
  <si>
    <t>634537,п.Копылово, Томского р-она, ул.Песчаная,1</t>
  </si>
  <si>
    <t>Тариф на горячую воду, руб/м3 без НДС</t>
  </si>
  <si>
    <t>поставка горячей воды</t>
  </si>
  <si>
    <t>Инвестиционная  программа развития  не разработана, надбавки нет</t>
  </si>
  <si>
    <t>Нет подключений</t>
  </si>
  <si>
    <t>Период</t>
  </si>
  <si>
    <t>Наименование службы, ответственной за прием и обработку заявок на подключение к системе теплоснабжения</t>
  </si>
  <si>
    <t>989 -287</t>
  </si>
  <si>
    <t>634537@ mail. ru</t>
  </si>
  <si>
    <t>нет</t>
  </si>
  <si>
    <t xml:space="preserve">Томская обл., Томский р-он, п.Копылово, ул.Песчаная, 1 </t>
  </si>
  <si>
    <t xml:space="preserve"> 2011год</t>
  </si>
  <si>
    <t>634537, п.Копылово, Томского района, ул. Песчаная,1</t>
  </si>
  <si>
    <t>Инвестиционная программа   не разработана</t>
  </si>
  <si>
    <t>Томский р-он, п.Копылово, ул.Песччаная 1</t>
  </si>
  <si>
    <t>Форма ГВС 1.2. Информация о тарифах на подключение к системе горячего водоснабжения на 2011 год</t>
  </si>
  <si>
    <t xml:space="preserve">В договоре  на поставку горячей воды (ГВ)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потребление ГВ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для расчета количества  потребляемой теплоэнергии 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отпуска ГВ или об ухудшении качества  оказания услуг.   4) Указывается  срок   действия договора .                      </t>
  </si>
  <si>
    <t>Директор Кузнецов Вадим Павлович</t>
  </si>
  <si>
    <t>Форма ГВС 1.1. Информация о тарифе на горячую воду и надбавках к тарифам на горячую воду на 2010 год</t>
  </si>
  <si>
    <t>Совет муниципального образования  "Копыловское сельское поселение"</t>
  </si>
  <si>
    <t>С 01 сентября 2010г по 31 августа  2011 года</t>
  </si>
  <si>
    <t>Решение  от 08.07.2010года № 37.2</t>
  </si>
  <si>
    <t>Сборник законодательств Томской области №7/1 от 29.07.2010г</t>
  </si>
  <si>
    <t>76,25 руб./м3</t>
  </si>
  <si>
    <t>Форма ГВС 2. Информация об  основных показателях финансово-хозяйственной деятельности  организации на 2010 год</t>
  </si>
  <si>
    <t>С 1 сентября 2010г. по 31 августа 2011 г.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</si>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</sst>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</numFmts>
  <fonts count="35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0"/>
    </font>
    <font>
      <b/>
      <vertAlign val="superscript"/>
      <sz val="11"/>
      <name val="Arial"/>
      <family val="0"/>
    </font>
    <font>
      <vertAlign val="superscript"/>
      <sz val="11"/>
      <color indexed="8"/>
      <name val="Arial"/>
      <family val="0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name val="Arial CYR"/>
      <family val="2"/>
    </font>
    <font>
      <u val="single"/>
      <sz val="12"/>
      <color indexed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24" fillId="11" borderId="10" xfId="0" applyFont="1" applyFill="1" applyBorder="1" applyAlignment="1">
      <alignment/>
    </xf>
    <xf numFmtId="0" fontId="25" fillId="11" borderId="1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4" fillId="10" borderId="13" xfId="0" applyFont="1" applyFill="1" applyBorder="1" applyAlignment="1">
      <alignment horizontal="center" vertical="top"/>
    </xf>
    <xf numFmtId="0" fontId="24" fillId="10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vertical="top" wrapText="1"/>
    </xf>
    <xf numFmtId="0" fontId="25" fillId="23" borderId="13" xfId="0" applyFont="1" applyFill="1" applyBorder="1" applyAlignment="1">
      <alignment/>
    </xf>
    <xf numFmtId="0" fontId="25" fillId="2" borderId="14" xfId="0" applyFont="1" applyFill="1" applyBorder="1" applyAlignment="1">
      <alignment vertical="top" wrapText="1"/>
    </xf>
    <xf numFmtId="0" fontId="25" fillId="23" borderId="14" xfId="0" applyFont="1" applyFill="1" applyBorder="1" applyAlignment="1">
      <alignment/>
    </xf>
    <xf numFmtId="0" fontId="25" fillId="2" borderId="15" xfId="0" applyFont="1" applyFill="1" applyBorder="1" applyAlignment="1">
      <alignment vertical="top" wrapText="1"/>
    </xf>
    <xf numFmtId="0" fontId="25" fillId="23" borderId="16" xfId="0" applyFont="1" applyFill="1" applyBorder="1" applyAlignment="1">
      <alignment/>
    </xf>
    <xf numFmtId="0" fontId="25" fillId="2" borderId="17" xfId="0" applyFont="1" applyFill="1" applyBorder="1" applyAlignment="1">
      <alignment horizontal="left" vertical="top" wrapText="1" indent="3"/>
    </xf>
    <xf numFmtId="0" fontId="25" fillId="23" borderId="18" xfId="0" applyFont="1" applyFill="1" applyBorder="1" applyAlignment="1">
      <alignment/>
    </xf>
    <xf numFmtId="0" fontId="25" fillId="2" borderId="17" xfId="0" applyFont="1" applyFill="1" applyBorder="1" applyAlignment="1">
      <alignment horizontal="left" vertical="top" wrapText="1" indent="6"/>
    </xf>
    <xf numFmtId="0" fontId="25" fillId="2" borderId="17" xfId="0" applyFont="1" applyFill="1" applyBorder="1" applyAlignment="1">
      <alignment horizontal="left" vertical="top" indent="3"/>
    </xf>
    <xf numFmtId="0" fontId="25" fillId="2" borderId="19" xfId="0" applyFont="1" applyFill="1" applyBorder="1" applyAlignment="1">
      <alignment horizontal="left" vertical="top" wrapText="1" indent="3"/>
    </xf>
    <xf numFmtId="0" fontId="25" fillId="23" borderId="20" xfId="0" applyFont="1" applyFill="1" applyBorder="1" applyAlignment="1">
      <alignment/>
    </xf>
    <xf numFmtId="0" fontId="25" fillId="2" borderId="21" xfId="0" applyFont="1" applyFill="1" applyBorder="1" applyAlignment="1">
      <alignment vertical="top" wrapText="1"/>
    </xf>
    <xf numFmtId="0" fontId="25" fillId="23" borderId="21" xfId="0" applyFont="1" applyFill="1" applyBorder="1" applyAlignment="1">
      <alignment/>
    </xf>
    <xf numFmtId="0" fontId="25" fillId="2" borderId="22" xfId="0" applyFont="1" applyFill="1" applyBorder="1" applyAlignment="1">
      <alignment horizontal="left" vertical="top" wrapText="1" indent="9"/>
    </xf>
    <xf numFmtId="0" fontId="25" fillId="23" borderId="23" xfId="0" applyFont="1" applyFill="1" applyBorder="1" applyAlignment="1">
      <alignment/>
    </xf>
    <xf numFmtId="0" fontId="25" fillId="2" borderId="19" xfId="0" applyFont="1" applyFill="1" applyBorder="1" applyAlignment="1">
      <alignment horizontal="left" vertical="top" wrapText="1" indent="9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6" fillId="0" borderId="30" xfId="54" applyFont="1" applyFill="1" applyBorder="1" applyAlignment="1" applyProtection="1">
      <alignment horizontal="left" wrapText="1"/>
      <protection/>
    </xf>
    <xf numFmtId="2" fontId="5" fillId="0" borderId="31" xfId="54" applyNumberFormat="1" applyFont="1" applyFill="1" applyBorder="1" applyAlignment="1" applyProtection="1">
      <alignment horizontal="center"/>
      <protection/>
    </xf>
    <xf numFmtId="2" fontId="5" fillId="0" borderId="32" xfId="54" applyNumberFormat="1" applyFont="1" applyFill="1" applyBorder="1" applyAlignment="1" applyProtection="1">
      <alignment horizontal="center"/>
      <protection/>
    </xf>
    <xf numFmtId="2" fontId="5" fillId="0" borderId="33" xfId="54" applyNumberFormat="1" applyFont="1" applyFill="1" applyBorder="1" applyAlignment="1" applyProtection="1">
      <alignment horizontal="center"/>
      <protection/>
    </xf>
    <xf numFmtId="0" fontId="26" fillId="0" borderId="34" xfId="54" applyFont="1" applyFill="1" applyBorder="1" applyAlignment="1" applyProtection="1">
      <alignment horizontal="left" wrapText="1"/>
      <protection/>
    </xf>
    <xf numFmtId="2" fontId="5" fillId="0" borderId="35" xfId="54" applyNumberFormat="1" applyFont="1" applyFill="1" applyBorder="1" applyAlignment="1" applyProtection="1">
      <alignment horizontal="center"/>
      <protection/>
    </xf>
    <xf numFmtId="2" fontId="5" fillId="0" borderId="10" xfId="54" applyNumberFormat="1" applyFont="1" applyFill="1" applyBorder="1" applyAlignment="1" applyProtection="1">
      <alignment horizontal="center"/>
      <protection/>
    </xf>
    <xf numFmtId="2" fontId="5" fillId="0" borderId="36" xfId="54" applyNumberFormat="1" applyFont="1" applyFill="1" applyBorder="1" applyAlignment="1" applyProtection="1">
      <alignment horizontal="center"/>
      <protection/>
    </xf>
    <xf numFmtId="0" fontId="26" fillId="0" borderId="30" xfId="54" applyFont="1" applyFill="1" applyBorder="1" applyAlignment="1" applyProtection="1">
      <alignment wrapText="1"/>
      <protection/>
    </xf>
    <xf numFmtId="0" fontId="26" fillId="0" borderId="17" xfId="54" applyFont="1" applyFill="1" applyBorder="1" applyAlignment="1" applyProtection="1">
      <alignment horizontal="left" wrapText="1"/>
      <protection/>
    </xf>
    <xf numFmtId="0" fontId="5" fillId="0" borderId="30" xfId="54" applyFont="1" applyFill="1" applyBorder="1" applyAlignment="1" applyProtection="1">
      <alignment wrapText="1"/>
      <protection/>
    </xf>
    <xf numFmtId="3" fontId="5" fillId="0" borderId="35" xfId="54" applyNumberFormat="1" applyFont="1" applyFill="1" applyBorder="1" applyAlignment="1" applyProtection="1">
      <alignment horizontal="center" wrapText="1"/>
      <protection locked="0"/>
    </xf>
    <xf numFmtId="4" fontId="5" fillId="0" borderId="10" xfId="54" applyNumberFormat="1" applyFont="1" applyFill="1" applyBorder="1" applyAlignment="1" applyProtection="1">
      <alignment horizontal="center" wrapText="1"/>
      <protection locked="0"/>
    </xf>
    <xf numFmtId="0" fontId="0" fillId="0" borderId="36" xfId="0" applyFont="1" applyFill="1" applyBorder="1" applyAlignment="1">
      <alignment horizontal="center"/>
    </xf>
    <xf numFmtId="0" fontId="27" fillId="0" borderId="17" xfId="54" applyFont="1" applyFill="1" applyBorder="1" applyAlignment="1" applyProtection="1">
      <alignment horizontal="left" wrapText="1"/>
      <protection/>
    </xf>
    <xf numFmtId="3" fontId="5" fillId="0" borderId="37" xfId="54" applyNumberFormat="1" applyFont="1" applyFill="1" applyBorder="1" applyAlignment="1" applyProtection="1">
      <alignment horizontal="center" wrapText="1"/>
      <protection locked="0"/>
    </xf>
    <xf numFmtId="4" fontId="5" fillId="0" borderId="38" xfId="54" applyNumberFormat="1" applyFont="1" applyFill="1" applyBorder="1" applyAlignment="1" applyProtection="1">
      <alignment horizontal="center" wrapText="1"/>
      <protection locked="0"/>
    </xf>
    <xf numFmtId="0" fontId="0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25" fillId="11" borderId="10" xfId="0" applyFont="1" applyFill="1" applyBorder="1" applyAlignment="1">
      <alignment horizontal="left"/>
    </xf>
    <xf numFmtId="0" fontId="31" fillId="11" borderId="10" xfId="0" applyFont="1" applyFill="1" applyBorder="1" applyAlignment="1">
      <alignment/>
    </xf>
    <xf numFmtId="0" fontId="4" fillId="0" borderId="44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vertical="top" wrapText="1"/>
    </xf>
    <xf numFmtId="0" fontId="32" fillId="0" borderId="28" xfId="0" applyFont="1" applyFill="1" applyBorder="1" applyAlignment="1">
      <alignment wrapText="1"/>
    </xf>
    <xf numFmtId="0" fontId="0" fillId="0" borderId="13" xfId="0" applyFill="1" applyBorder="1" applyAlignment="1">
      <alignment horizontal="center"/>
    </xf>
    <xf numFmtId="166" fontId="25" fillId="23" borderId="14" xfId="0" applyNumberFormat="1" applyFont="1" applyFill="1" applyBorder="1" applyAlignment="1">
      <alignment horizontal="center"/>
    </xf>
    <xf numFmtId="166" fontId="25" fillId="23" borderId="18" xfId="0" applyNumberFormat="1" applyFont="1" applyFill="1" applyBorder="1" applyAlignment="1">
      <alignment horizontal="center"/>
    </xf>
    <xf numFmtId="166" fontId="25" fillId="23" borderId="16" xfId="0" applyNumberFormat="1" applyFont="1" applyFill="1" applyBorder="1" applyAlignment="1">
      <alignment horizontal="center"/>
    </xf>
    <xf numFmtId="166" fontId="25" fillId="23" borderId="21" xfId="0" applyNumberFormat="1" applyFont="1" applyFill="1" applyBorder="1" applyAlignment="1">
      <alignment horizontal="center"/>
    </xf>
    <xf numFmtId="0" fontId="25" fillId="23" borderId="13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4" fillId="11" borderId="1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4" fillId="11" borderId="16" xfId="0" applyFont="1" applyFill="1" applyBorder="1" applyAlignment="1">
      <alignment/>
    </xf>
    <xf numFmtId="0" fontId="4" fillId="11" borderId="18" xfId="0" applyFont="1" applyFill="1" applyBorder="1" applyAlignment="1">
      <alignment/>
    </xf>
    <xf numFmtId="0" fontId="4" fillId="11" borderId="20" xfId="0" applyFont="1" applyFill="1" applyBorder="1" applyAlignment="1">
      <alignment/>
    </xf>
    <xf numFmtId="0" fontId="0" fillId="2" borderId="46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23" borderId="10" xfId="0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54" xfId="54" applyFont="1" applyFill="1" applyBorder="1" applyAlignment="1" applyProtection="1">
      <alignment horizontal="center" vertical="center" wrapText="1"/>
      <protection/>
    </xf>
    <xf numFmtId="0" fontId="26" fillId="0" borderId="55" xfId="54" applyFont="1" applyFill="1" applyBorder="1" applyAlignment="1" applyProtection="1">
      <alignment horizontal="center" vertical="center" wrapText="1"/>
      <protection/>
    </xf>
    <xf numFmtId="0" fontId="26" fillId="0" borderId="56" xfId="54" applyFont="1" applyFill="1" applyBorder="1" applyAlignment="1" applyProtection="1">
      <alignment horizontal="center" vertical="center" wrapText="1"/>
      <protection/>
    </xf>
    <xf numFmtId="0" fontId="26" fillId="0" borderId="57" xfId="54" applyFont="1" applyFill="1" applyBorder="1" applyAlignment="1" applyProtection="1">
      <alignment horizontal="center" vertical="center" wrapText="1"/>
      <protection/>
    </xf>
    <xf numFmtId="0" fontId="26" fillId="0" borderId="58" xfId="54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47" xfId="0" applyFill="1" applyBorder="1" applyAlignment="1">
      <alignment horizontal="center"/>
    </xf>
    <xf numFmtId="0" fontId="1" fillId="0" borderId="59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0" fillId="23" borderId="45" xfId="0" applyFill="1" applyBorder="1" applyAlignment="1">
      <alignment horizontal="left" wrapText="1"/>
    </xf>
    <xf numFmtId="0" fontId="0" fillId="23" borderId="61" xfId="0" applyFill="1" applyBorder="1" applyAlignment="1">
      <alignment horizontal="left" wrapText="1"/>
    </xf>
    <xf numFmtId="0" fontId="0" fillId="23" borderId="62" xfId="0" applyFill="1" applyBorder="1" applyAlignment="1">
      <alignment horizontal="left" wrapText="1"/>
    </xf>
    <xf numFmtId="0" fontId="4" fillId="11" borderId="35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36" xfId="0" applyFont="1" applyFill="1" applyBorder="1" applyAlignment="1">
      <alignment horizontal="center"/>
    </xf>
    <xf numFmtId="0" fontId="4" fillId="11" borderId="37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0" fontId="4" fillId="11" borderId="3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0" fillId="0" borderId="65" xfId="0" applyFill="1" applyBorder="1" applyAlignment="1">
      <alignment horizontal="left" wrapText="1"/>
    </xf>
    <xf numFmtId="0" fontId="0" fillId="22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40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33" fillId="22" borderId="46" xfId="43" applyNumberFormat="1" applyFont="1" applyFill="1" applyBorder="1" applyAlignment="1" applyProtection="1">
      <alignment horizontal="center"/>
      <protection locked="0"/>
    </xf>
    <xf numFmtId="0" fontId="33" fillId="22" borderId="68" xfId="43" applyNumberFormat="1" applyFont="1" applyFill="1" applyBorder="1" applyAlignment="1" applyProtection="1">
      <alignment horizontal="center"/>
      <protection locked="0"/>
    </xf>
    <xf numFmtId="0" fontId="33" fillId="22" borderId="69" xfId="43" applyNumberFormat="1" applyFont="1" applyFill="1" applyBorder="1" applyAlignment="1" applyProtection="1">
      <alignment horizontal="center"/>
      <protection locked="0"/>
    </xf>
    <xf numFmtId="0" fontId="0" fillId="0" borderId="4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4" fillId="0" borderId="7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/>
    </xf>
    <xf numFmtId="9" fontId="0" fillId="0" borderId="13" xfId="0" applyNumberFormat="1" applyFill="1" applyBorder="1" applyAlignment="1">
      <alignment horizontal="center"/>
    </xf>
    <xf numFmtId="0" fontId="0" fillId="0" borderId="20" xfId="0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е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лькуляция в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109" t="s">
        <v>130</v>
      </c>
      <c r="B4" s="110"/>
    </row>
    <row r="5" spans="1:2" ht="45" customHeight="1">
      <c r="A5" s="3" t="s">
        <v>0</v>
      </c>
      <c r="B5" s="4" t="s">
        <v>129</v>
      </c>
    </row>
    <row r="6" spans="1:2" ht="47.25" customHeight="1">
      <c r="A6" s="5" t="s">
        <v>1</v>
      </c>
      <c r="B6" s="4" t="s">
        <v>129</v>
      </c>
    </row>
    <row r="7" spans="1:2" ht="43.5" customHeight="1">
      <c r="A7" s="5" t="s">
        <v>2</v>
      </c>
      <c r="B7" s="4" t="s">
        <v>129</v>
      </c>
    </row>
    <row r="8" spans="1:2" ht="47.25" customHeight="1">
      <c r="A8" s="5" t="s">
        <v>3</v>
      </c>
      <c r="B8" s="4" t="s">
        <v>128</v>
      </c>
    </row>
    <row r="9" spans="1:2" ht="53.25" customHeight="1">
      <c r="A9" s="5" t="s">
        <v>4</v>
      </c>
      <c r="B9" s="4" t="s">
        <v>128</v>
      </c>
    </row>
  </sheetData>
  <sheetProtection/>
  <mergeCells count="1">
    <mergeCell ref="A4:B4"/>
  </mergeCells>
  <printOptions/>
  <pageMargins left="0.7" right="0.41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tabSelected="1" zoomScalePageLayoutView="0" workbookViewId="0" topLeftCell="B10">
      <selection activeCell="C11" sqref="C11"/>
    </sheetView>
  </sheetViews>
  <sheetFormatPr defaultColWidth="9.140625" defaultRowHeight="15"/>
  <cols>
    <col min="2" max="2" width="42.7109375" style="1" customWidth="1"/>
    <col min="3" max="3" width="47.00390625" style="0" customWidth="1"/>
  </cols>
  <sheetData>
    <row r="2" spans="2:3" ht="40.5" customHeight="1">
      <c r="B2" s="111" t="s">
        <v>160</v>
      </c>
      <c r="C2" s="111"/>
    </row>
    <row r="3" ht="15" thickBot="1"/>
    <row r="4" spans="2:3" ht="15.75" thickTop="1">
      <c r="B4" s="6" t="s">
        <v>28</v>
      </c>
      <c r="C4" s="7" t="s">
        <v>141</v>
      </c>
    </row>
    <row r="5" spans="2:3" ht="15">
      <c r="B5" s="8" t="s">
        <v>29</v>
      </c>
      <c r="C5" s="86">
        <v>7014051664</v>
      </c>
    </row>
    <row r="6" spans="2:3" ht="15">
      <c r="B6" s="8" t="s">
        <v>30</v>
      </c>
      <c r="C6" s="86">
        <v>701401001</v>
      </c>
    </row>
    <row r="7" spans="2:3" ht="15.75" thickBot="1">
      <c r="B7" s="8" t="s">
        <v>31</v>
      </c>
      <c r="C7" s="9" t="s">
        <v>142</v>
      </c>
    </row>
    <row r="8" spans="2:3" ht="30.75" thickTop="1">
      <c r="B8" s="10" t="s">
        <v>5</v>
      </c>
      <c r="C8" s="87" t="s">
        <v>163</v>
      </c>
    </row>
    <row r="9" spans="2:3" ht="30">
      <c r="B9" s="12" t="s">
        <v>6</v>
      </c>
      <c r="C9" s="85" t="s">
        <v>161</v>
      </c>
    </row>
    <row r="10" spans="2:3" ht="15">
      <c r="B10" s="13" t="s">
        <v>32</v>
      </c>
      <c r="C10" s="9" t="s">
        <v>162</v>
      </c>
    </row>
    <row r="11" spans="2:3" ht="29.25" thickBot="1">
      <c r="B11" s="14" t="s">
        <v>7</v>
      </c>
      <c r="C11" s="103" t="s">
        <v>164</v>
      </c>
    </row>
    <row r="12" spans="2:3" ht="15.75" thickBot="1" thickTop="1">
      <c r="B12" s="16" t="s">
        <v>143</v>
      </c>
      <c r="C12" s="17" t="s">
        <v>165</v>
      </c>
    </row>
    <row r="13" spans="2:3" ht="15.75" thickBot="1" thickTop="1">
      <c r="B13" s="18"/>
      <c r="C13" s="18"/>
    </row>
    <row r="14" spans="2:3" ht="15.75" thickTop="1">
      <c r="B14" s="6" t="s">
        <v>28</v>
      </c>
      <c r="C14" s="7" t="s">
        <v>141</v>
      </c>
    </row>
    <row r="15" spans="2:3" ht="15">
      <c r="B15" s="8" t="s">
        <v>29</v>
      </c>
      <c r="C15" s="86">
        <v>7014051664</v>
      </c>
    </row>
    <row r="16" spans="2:3" ht="15">
      <c r="B16" s="8" t="s">
        <v>30</v>
      </c>
      <c r="C16" s="86">
        <v>701401001</v>
      </c>
    </row>
    <row r="17" spans="2:3" ht="15.75" thickBot="1">
      <c r="B17" s="8" t="s">
        <v>31</v>
      </c>
      <c r="C17" s="9" t="s">
        <v>142</v>
      </c>
    </row>
    <row r="18" spans="2:3" ht="45.75" thickTop="1">
      <c r="B18" s="10" t="s">
        <v>33</v>
      </c>
      <c r="C18" s="11"/>
    </row>
    <row r="19" spans="2:3" ht="30">
      <c r="B19" s="12" t="s">
        <v>6</v>
      </c>
      <c r="C19" s="9"/>
    </row>
    <row r="20" spans="2:3" ht="15">
      <c r="B20" s="13" t="s">
        <v>34</v>
      </c>
      <c r="C20" s="9"/>
    </row>
    <row r="21" spans="2:3" ht="15.75" thickBot="1">
      <c r="B21" s="90" t="s">
        <v>7</v>
      </c>
      <c r="C21" s="91"/>
    </row>
    <row r="22" spans="2:3" ht="30.75" thickBot="1">
      <c r="B22" s="92" t="s">
        <v>25</v>
      </c>
      <c r="C22" s="93" t="s">
        <v>145</v>
      </c>
    </row>
    <row r="23" spans="2:3" ht="15" thickBot="1">
      <c r="B23" s="18"/>
      <c r="C23" s="18"/>
    </row>
    <row r="24" spans="2:3" ht="15.75" thickTop="1">
      <c r="B24" s="6" t="s">
        <v>28</v>
      </c>
      <c r="C24" s="7" t="s">
        <v>141</v>
      </c>
    </row>
    <row r="25" spans="2:3" ht="15">
      <c r="B25" s="8" t="s">
        <v>29</v>
      </c>
      <c r="C25" s="86">
        <v>7014051664</v>
      </c>
    </row>
    <row r="26" spans="2:3" ht="15">
      <c r="B26" s="8" t="s">
        <v>30</v>
      </c>
      <c r="C26" s="86">
        <v>701401001</v>
      </c>
    </row>
    <row r="27" spans="2:3" ht="15.75" thickBot="1">
      <c r="B27" s="8" t="s">
        <v>31</v>
      </c>
      <c r="C27" s="9" t="s">
        <v>142</v>
      </c>
    </row>
    <row r="28" spans="2:3" ht="45.75" thickTop="1">
      <c r="B28" s="10" t="s">
        <v>35</v>
      </c>
      <c r="C28" s="11"/>
    </row>
    <row r="29" spans="2:3" ht="30">
      <c r="B29" s="12" t="s">
        <v>6</v>
      </c>
      <c r="C29" s="9"/>
    </row>
    <row r="30" spans="2:3" ht="15">
      <c r="B30" s="13" t="s">
        <v>34</v>
      </c>
      <c r="C30" s="9"/>
    </row>
    <row r="31" spans="2:3" ht="15.75" thickBot="1">
      <c r="B31" s="90" t="s">
        <v>7</v>
      </c>
      <c r="C31" s="91"/>
    </row>
    <row r="32" spans="2:3" ht="30.75" thickBot="1">
      <c r="B32" s="92" t="s">
        <v>36</v>
      </c>
      <c r="C32" s="93" t="s">
        <v>145</v>
      </c>
    </row>
    <row r="33" spans="2:3" ht="14.25">
      <c r="B33" s="18"/>
      <c r="C33" s="18"/>
    </row>
    <row r="34" spans="2:3" ht="33" customHeight="1">
      <c r="B34" s="112" t="s">
        <v>75</v>
      </c>
      <c r="C34" s="112"/>
    </row>
    <row r="35" spans="2:3" ht="62.25" customHeight="1">
      <c r="B35" s="112" t="s">
        <v>131</v>
      </c>
      <c r="C35" s="112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3">
      <selection activeCell="B21" sqref="B21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113" t="s">
        <v>157</v>
      </c>
      <c r="B1" s="114"/>
    </row>
    <row r="2" ht="15" thickBot="1"/>
    <row r="3" spans="1:2" ht="15.75" thickTop="1">
      <c r="A3" s="6" t="s">
        <v>28</v>
      </c>
      <c r="B3" s="7" t="s">
        <v>141</v>
      </c>
    </row>
    <row r="4" spans="1:2" ht="15">
      <c r="A4" s="8" t="s">
        <v>29</v>
      </c>
      <c r="B4" s="86">
        <v>7014051664</v>
      </c>
    </row>
    <row r="5" spans="1:2" ht="15">
      <c r="A5" s="8" t="s">
        <v>30</v>
      </c>
      <c r="B5" s="86">
        <v>701401001</v>
      </c>
    </row>
    <row r="6" spans="1:2" ht="15.75" thickBot="1">
      <c r="A6" s="8" t="s">
        <v>31</v>
      </c>
      <c r="B6" s="9" t="s">
        <v>142</v>
      </c>
    </row>
    <row r="7" spans="1:2" ht="74.25" customHeight="1" thickTop="1">
      <c r="A7" s="10" t="s">
        <v>55</v>
      </c>
      <c r="B7" s="11"/>
    </row>
    <row r="8" spans="1:2" ht="30">
      <c r="A8" s="12" t="s">
        <v>6</v>
      </c>
      <c r="B8" s="9"/>
    </row>
    <row r="9" spans="1:2" ht="15">
      <c r="A9" s="13" t="s">
        <v>32</v>
      </c>
      <c r="B9" s="9"/>
    </row>
    <row r="10" spans="1:2" ht="15.75" thickBot="1">
      <c r="A10" s="14" t="s">
        <v>7</v>
      </c>
      <c r="B10" s="15"/>
    </row>
    <row r="11" spans="1:2" ht="44.25" thickBot="1" thickTop="1">
      <c r="A11" s="19" t="s">
        <v>26</v>
      </c>
      <c r="B11" s="94" t="s">
        <v>146</v>
      </c>
    </row>
    <row r="12" spans="1:2" ht="15.75" thickBot="1" thickTop="1">
      <c r="A12" s="18"/>
      <c r="B12" s="18"/>
    </row>
    <row r="13" spans="1:2" ht="15.75" thickTop="1">
      <c r="A13" s="6" t="s">
        <v>28</v>
      </c>
      <c r="B13" s="7" t="s">
        <v>141</v>
      </c>
    </row>
    <row r="14" spans="1:2" ht="15">
      <c r="A14" s="8" t="s">
        <v>29</v>
      </c>
      <c r="B14" s="86">
        <v>7014051664</v>
      </c>
    </row>
    <row r="15" spans="1:2" ht="15">
      <c r="A15" s="8" t="s">
        <v>30</v>
      </c>
      <c r="B15" s="86">
        <v>701401001</v>
      </c>
    </row>
    <row r="16" spans="1:2" ht="15.75" thickBot="1">
      <c r="A16" s="8" t="s">
        <v>31</v>
      </c>
      <c r="B16" s="9" t="s">
        <v>142</v>
      </c>
    </row>
    <row r="17" spans="1:2" ht="60.75" customHeight="1" thickTop="1">
      <c r="A17" s="10" t="s">
        <v>56</v>
      </c>
      <c r="B17" s="11"/>
    </row>
    <row r="18" spans="1:2" ht="30">
      <c r="A18" s="12" t="s">
        <v>6</v>
      </c>
      <c r="B18" s="9"/>
    </row>
    <row r="19" spans="1:2" ht="15">
      <c r="A19" s="13" t="s">
        <v>32</v>
      </c>
      <c r="B19" s="9"/>
    </row>
    <row r="20" spans="1:2" ht="15.75" thickBot="1">
      <c r="A20" s="14" t="s">
        <v>7</v>
      </c>
      <c r="B20" s="15"/>
    </row>
    <row r="21" spans="1:2" ht="30" thickBot="1" thickTop="1">
      <c r="A21" s="20" t="s">
        <v>8</v>
      </c>
      <c r="B21" s="94" t="s">
        <v>146</v>
      </c>
    </row>
    <row r="22" spans="1:2" ht="15" thickTop="1">
      <c r="A22" s="18"/>
      <c r="B22" s="18"/>
    </row>
    <row r="23" spans="1:2" ht="32.25" customHeight="1">
      <c r="A23" s="112" t="s">
        <v>75</v>
      </c>
      <c r="B23" s="112"/>
    </row>
    <row r="24" spans="1:2" ht="60.75" customHeight="1">
      <c r="A24" s="112" t="s">
        <v>131</v>
      </c>
      <c r="B24" s="112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51.421875" style="1" customWidth="1"/>
    <col min="2" max="2" width="36.57421875" style="0" customWidth="1"/>
  </cols>
  <sheetData>
    <row r="1" spans="1:2" ht="51" customHeight="1">
      <c r="A1" s="115" t="s">
        <v>166</v>
      </c>
      <c r="B1" s="116"/>
    </row>
    <row r="2" spans="1:2" ht="14.25">
      <c r="A2" s="21" t="s">
        <v>28</v>
      </c>
      <c r="B2" s="22" t="s">
        <v>141</v>
      </c>
    </row>
    <row r="3" spans="1:2" ht="14.25">
      <c r="A3" s="21" t="s">
        <v>29</v>
      </c>
      <c r="B3" s="88">
        <v>7014051664</v>
      </c>
    </row>
    <row r="4" spans="1:2" ht="14.25">
      <c r="A4" s="21" t="s">
        <v>30</v>
      </c>
      <c r="B4" s="88">
        <v>701401001</v>
      </c>
    </row>
    <row r="5" spans="1:2" ht="14.25">
      <c r="A5" s="21" t="s">
        <v>31</v>
      </c>
      <c r="B5" s="89" t="s">
        <v>142</v>
      </c>
    </row>
    <row r="6" spans="1:2" ht="14.25">
      <c r="A6" s="21" t="s">
        <v>147</v>
      </c>
      <c r="B6" s="89" t="s">
        <v>167</v>
      </c>
    </row>
    <row r="7" spans="1:2" ht="15" thickBot="1">
      <c r="A7" s="23"/>
      <c r="B7" s="24"/>
    </row>
    <row r="8" spans="1:2" ht="15.75" thickBot="1" thickTop="1">
      <c r="A8" s="25" t="s">
        <v>9</v>
      </c>
      <c r="B8" s="26" t="s">
        <v>10</v>
      </c>
    </row>
    <row r="9" spans="1:2" ht="36.75" customHeight="1" thickBot="1" thickTop="1">
      <c r="A9" s="27" t="s">
        <v>76</v>
      </c>
      <c r="B9" s="99" t="s">
        <v>144</v>
      </c>
    </row>
    <row r="10" spans="1:2" ht="24.75" customHeight="1" thickBot="1" thickTop="1">
      <c r="A10" s="29" t="s">
        <v>77</v>
      </c>
      <c r="B10" s="95">
        <f>(78700.88+211485.31+70403.9+255738.65+63109.15+169587.77)/1000</f>
        <v>849.02566</v>
      </c>
    </row>
    <row r="11" spans="1:2" ht="35.25" customHeight="1">
      <c r="A11" s="31" t="s">
        <v>78</v>
      </c>
      <c r="B11" s="97">
        <f>B13+B15</f>
        <v>956.6151029949999</v>
      </c>
    </row>
    <row r="12" spans="1:2" ht="25.5">
      <c r="A12" s="33" t="s">
        <v>42</v>
      </c>
      <c r="B12" s="34"/>
    </row>
    <row r="13" spans="1:2" ht="38.25">
      <c r="A13" s="33" t="s">
        <v>43</v>
      </c>
      <c r="B13" s="96">
        <f>(3805.652+3404.443+3051.7)*0.06*1034.85/1000</f>
        <v>637.1651133449999</v>
      </c>
    </row>
    <row r="14" spans="1:2" ht="25.5">
      <c r="A14" s="33" t="s">
        <v>44</v>
      </c>
      <c r="B14" s="96"/>
    </row>
    <row r="15" spans="1:2" ht="38.25">
      <c r="A15" s="33" t="s">
        <v>45</v>
      </c>
      <c r="B15" s="96">
        <f>(3805.662+3404.443+3051.7)*31.13/1000</f>
        <v>319.44998965</v>
      </c>
    </row>
    <row r="16" spans="1:2" ht="38.25">
      <c r="A16" s="33" t="s">
        <v>46</v>
      </c>
      <c r="B16" s="34"/>
    </row>
    <row r="17" spans="1:2" ht="14.25">
      <c r="A17" s="35" t="s">
        <v>47</v>
      </c>
      <c r="B17" s="34"/>
    </row>
    <row r="18" spans="1:2" ht="14.25">
      <c r="A18" s="35" t="s">
        <v>37</v>
      </c>
      <c r="B18" s="34"/>
    </row>
    <row r="19" spans="1:2" ht="25.5">
      <c r="A19" s="33" t="s">
        <v>48</v>
      </c>
      <c r="B19" s="34"/>
    </row>
    <row r="20" spans="1:2" ht="25.5">
      <c r="A20" s="33" t="s">
        <v>38</v>
      </c>
      <c r="B20" s="34"/>
    </row>
    <row r="21" spans="1:2" ht="14.25">
      <c r="A21" s="36" t="s">
        <v>49</v>
      </c>
      <c r="B21" s="34"/>
    </row>
    <row r="22" spans="1:2" ht="25.5">
      <c r="A22" s="35" t="s">
        <v>39</v>
      </c>
      <c r="B22" s="34"/>
    </row>
    <row r="23" spans="1:2" ht="14.25">
      <c r="A23" s="33" t="s">
        <v>50</v>
      </c>
      <c r="B23" s="34"/>
    </row>
    <row r="24" spans="1:2" ht="25.5">
      <c r="A24" s="35" t="s">
        <v>40</v>
      </c>
      <c r="B24" s="34"/>
    </row>
    <row r="25" spans="1:2" ht="25.5">
      <c r="A25" s="33" t="s">
        <v>41</v>
      </c>
      <c r="B25" s="34"/>
    </row>
    <row r="26" spans="1:2" ht="39" thickBot="1">
      <c r="A26" s="37" t="s">
        <v>126</v>
      </c>
      <c r="B26" s="38"/>
    </row>
    <row r="27" spans="1:2" ht="15" thickBot="1">
      <c r="A27" s="39" t="s">
        <v>79</v>
      </c>
      <c r="B27" s="98">
        <f>B10-B11</f>
        <v>-107.5894429949999</v>
      </c>
    </row>
    <row r="28" spans="1:2" ht="15.75" thickBot="1" thickTop="1">
      <c r="A28" s="29" t="s">
        <v>80</v>
      </c>
      <c r="B28" s="30"/>
    </row>
    <row r="29" spans="1:2" ht="64.5" thickBot="1">
      <c r="A29" s="41" t="s">
        <v>27</v>
      </c>
      <c r="B29" s="42"/>
    </row>
    <row r="30" spans="1:2" ht="14.25">
      <c r="A30" s="31" t="s">
        <v>81</v>
      </c>
      <c r="B30" s="32"/>
    </row>
    <row r="31" spans="1:2" ht="26.25" thickBot="1">
      <c r="A31" s="43" t="s">
        <v>11</v>
      </c>
      <c r="B31" s="38"/>
    </row>
    <row r="32" spans="1:2" ht="26.25" thickBot="1">
      <c r="A32" s="39" t="s">
        <v>127</v>
      </c>
      <c r="B32" s="40"/>
    </row>
    <row r="33" spans="1:2" ht="27" thickBot="1" thickTop="1">
      <c r="A33" s="27" t="s">
        <v>82</v>
      </c>
      <c r="B33" s="28"/>
    </row>
    <row r="34" spans="1:2" ht="46.5" customHeight="1" thickBot="1" thickTop="1">
      <c r="A34" s="27" t="s">
        <v>83</v>
      </c>
      <c r="B34" s="28"/>
    </row>
    <row r="35" spans="1:2" ht="27" thickBot="1" thickTop="1">
      <c r="A35" s="27" t="s">
        <v>84</v>
      </c>
      <c r="B35" s="28"/>
    </row>
    <row r="36" spans="1:2" ht="51" customHeight="1" thickBot="1" thickTop="1">
      <c r="A36" s="27" t="s">
        <v>85</v>
      </c>
      <c r="B36" s="28"/>
    </row>
    <row r="37" spans="1:2" ht="15.75" thickBot="1" thickTop="1">
      <c r="A37" s="27" t="s">
        <v>86</v>
      </c>
      <c r="B37" s="28"/>
    </row>
    <row r="38" spans="1:2" ht="15.75" thickBot="1" thickTop="1">
      <c r="A38" s="27" t="s">
        <v>88</v>
      </c>
      <c r="B38" s="28"/>
    </row>
    <row r="39" spans="1:2" ht="27" thickBot="1" thickTop="1">
      <c r="A39" s="27" t="s">
        <v>87</v>
      </c>
      <c r="B39" s="28"/>
    </row>
    <row r="40" spans="1:2" ht="27" thickBot="1" thickTop="1">
      <c r="A40" s="27" t="s">
        <v>89</v>
      </c>
      <c r="B40" s="28"/>
    </row>
    <row r="41" spans="1:2" ht="27" thickBot="1" thickTop="1">
      <c r="A41" s="27" t="s">
        <v>90</v>
      </c>
      <c r="B41" s="28"/>
    </row>
    <row r="42" spans="1:2" ht="15" thickTop="1">
      <c r="A42" s="23"/>
      <c r="B42" s="24"/>
    </row>
    <row r="43" spans="1:2" ht="35.25" customHeight="1">
      <c r="A43" s="117" t="s">
        <v>91</v>
      </c>
      <c r="B43" s="117"/>
    </row>
    <row r="44" spans="1:2" ht="43.5" customHeight="1">
      <c r="A44" s="117" t="s">
        <v>92</v>
      </c>
      <c r="B44" s="117"/>
    </row>
    <row r="45" spans="1:2" ht="92.25" customHeight="1">
      <c r="A45" s="117" t="s">
        <v>93</v>
      </c>
      <c r="B45" s="117"/>
    </row>
    <row r="46" spans="1:2" ht="34.5" customHeight="1">
      <c r="A46" s="117" t="s">
        <v>94</v>
      </c>
      <c r="B46" s="117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98" right="0.7086614173228347" top="0.1968503937007874" bottom="0.1968503937007874" header="0.31496062992125984" footer="0.18"/>
  <pageSetup fitToHeight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B10">
      <selection activeCell="C16" sqref="C16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4.25">
      <c r="B3" s="115" t="s">
        <v>168</v>
      </c>
      <c r="C3" s="118"/>
    </row>
    <row r="4" spans="2:3" ht="38.25" customHeight="1">
      <c r="B4" s="118"/>
      <c r="C4" s="118"/>
    </row>
    <row r="5" ht="15" thickBot="1"/>
    <row r="6" spans="2:3" ht="15">
      <c r="B6" s="193" t="s">
        <v>28</v>
      </c>
      <c r="C6" s="196" t="s">
        <v>141</v>
      </c>
    </row>
    <row r="7" spans="2:3" ht="15">
      <c r="B7" s="194" t="s">
        <v>29</v>
      </c>
      <c r="C7" s="197">
        <v>7014051664</v>
      </c>
    </row>
    <row r="8" spans="2:3" ht="15">
      <c r="B8" s="194" t="s">
        <v>30</v>
      </c>
      <c r="C8" s="197">
        <v>701401001</v>
      </c>
    </row>
    <row r="9" spans="2:3" ht="15.75" thickBot="1">
      <c r="B9" s="195" t="s">
        <v>31</v>
      </c>
      <c r="C9" s="198" t="s">
        <v>142</v>
      </c>
    </row>
    <row r="10" spans="2:3" ht="15" thickBot="1">
      <c r="B10" s="45"/>
      <c r="C10" s="18"/>
    </row>
    <row r="11" spans="2:3" ht="16.5" thickBot="1" thickTop="1">
      <c r="B11" s="46" t="s">
        <v>12</v>
      </c>
      <c r="C11" s="47" t="s">
        <v>10</v>
      </c>
    </row>
    <row r="12" spans="2:3" ht="30" customHeight="1" thickBot="1" thickTop="1">
      <c r="B12" s="19" t="s">
        <v>15</v>
      </c>
      <c r="C12" s="94" t="s">
        <v>151</v>
      </c>
    </row>
    <row r="13" spans="2:3" ht="48.75" customHeight="1" thickBot="1" thickTop="1">
      <c r="B13" s="19" t="s">
        <v>13</v>
      </c>
      <c r="C13" s="94">
        <f>(18+30+31+31+20)*24</f>
        <v>3120</v>
      </c>
    </row>
    <row r="14" spans="2:3" ht="30" thickBot="1" thickTop="1">
      <c r="B14" s="19" t="s">
        <v>14</v>
      </c>
      <c r="C14" s="199">
        <v>1</v>
      </c>
    </row>
    <row r="15" spans="2:3" ht="48.75" customHeight="1" thickBot="1" thickTop="1">
      <c r="B15" s="19" t="s">
        <v>16</v>
      </c>
      <c r="C15" s="94" t="s">
        <v>151</v>
      </c>
    </row>
    <row r="16" spans="2:3" ht="30" thickBot="1" thickTop="1">
      <c r="B16" s="19" t="s">
        <v>17</v>
      </c>
      <c r="C16" s="94" t="s">
        <v>151</v>
      </c>
    </row>
    <row r="17" spans="2:3" ht="15" thickTop="1">
      <c r="B17" s="45"/>
      <c r="C17" s="18"/>
    </row>
    <row r="18" spans="2:3" ht="14.25">
      <c r="B18" s="45"/>
      <c r="C18" s="18"/>
    </row>
    <row r="19" spans="2:3" ht="48.75" customHeight="1">
      <c r="B19" s="112" t="s">
        <v>100</v>
      </c>
      <c r="C19" s="112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4">
      <selection activeCell="B8" sqref="B8:C8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6.5" thickBot="1">
      <c r="A1" s="144" t="s">
        <v>132</v>
      </c>
      <c r="B1" s="144"/>
      <c r="C1" s="144"/>
      <c r="D1" s="18"/>
      <c r="E1" s="18"/>
      <c r="F1" s="18"/>
      <c r="G1" s="18"/>
      <c r="H1" s="18"/>
      <c r="I1" s="18"/>
      <c r="J1" s="18"/>
      <c r="K1" s="18"/>
      <c r="L1" s="18"/>
    </row>
    <row r="2" spans="1:12" ht="14.25">
      <c r="A2" s="146" t="s">
        <v>28</v>
      </c>
      <c r="B2" s="148" t="s">
        <v>141</v>
      </c>
      <c r="C2" s="149"/>
      <c r="D2" s="18"/>
      <c r="E2" s="18"/>
      <c r="F2" s="18"/>
      <c r="G2" s="18"/>
      <c r="H2" s="18"/>
      <c r="I2" s="18"/>
      <c r="J2" s="18"/>
      <c r="K2" s="18"/>
      <c r="L2" s="18"/>
    </row>
    <row r="3" spans="1:12" ht="15" thickBot="1">
      <c r="A3" s="147"/>
      <c r="B3" s="150"/>
      <c r="C3" s="151"/>
      <c r="D3" s="18"/>
      <c r="E3" s="18"/>
      <c r="F3" s="18"/>
      <c r="G3" s="18"/>
      <c r="H3" s="18"/>
      <c r="I3" s="18"/>
      <c r="J3" s="18"/>
      <c r="K3" s="18"/>
      <c r="L3" s="18"/>
    </row>
    <row r="4" spans="1:12" ht="15.75" thickBot="1">
      <c r="A4" s="48" t="s">
        <v>29</v>
      </c>
      <c r="B4" s="140">
        <v>7014051664</v>
      </c>
      <c r="C4" s="140"/>
      <c r="D4" s="18"/>
      <c r="E4" s="18"/>
      <c r="F4" s="18"/>
      <c r="G4" s="18"/>
      <c r="H4" s="18"/>
      <c r="I4" s="18"/>
      <c r="J4" s="18"/>
      <c r="K4" s="18"/>
      <c r="L4" s="18"/>
    </row>
    <row r="5" spans="1:12" ht="15.75" thickBot="1">
      <c r="A5" s="48" t="s">
        <v>30</v>
      </c>
      <c r="B5" s="140">
        <v>701401001</v>
      </c>
      <c r="C5" s="140"/>
      <c r="D5" s="18"/>
      <c r="E5" s="18"/>
      <c r="F5" s="18"/>
      <c r="G5" s="18"/>
      <c r="H5" s="18"/>
      <c r="I5" s="18"/>
      <c r="J5" s="18"/>
      <c r="K5" s="18"/>
      <c r="L5" s="18"/>
    </row>
    <row r="6" spans="1:12" ht="15.75" thickBot="1">
      <c r="A6" s="48" t="s">
        <v>31</v>
      </c>
      <c r="B6" s="140" t="s">
        <v>154</v>
      </c>
      <c r="C6" s="140"/>
      <c r="D6" s="18"/>
      <c r="E6" s="18"/>
      <c r="F6" s="18"/>
      <c r="G6" s="18"/>
      <c r="H6" s="18"/>
      <c r="I6" s="18"/>
      <c r="J6" s="18"/>
      <c r="K6" s="18"/>
      <c r="L6" s="18"/>
    </row>
    <row r="7" spans="1:12" ht="36.75" customHeight="1" hidden="1">
      <c r="A7" s="145"/>
      <c r="B7" s="145"/>
      <c r="C7" s="145"/>
      <c r="D7" s="18"/>
      <c r="E7" s="18"/>
      <c r="F7" s="18"/>
      <c r="G7" s="18"/>
      <c r="H7" s="18"/>
      <c r="I7" s="18"/>
      <c r="J7" s="18"/>
      <c r="K7" s="18"/>
      <c r="L7" s="18"/>
    </row>
    <row r="8" spans="1:12" ht="24" customHeight="1">
      <c r="A8" s="74" t="s">
        <v>95</v>
      </c>
      <c r="B8" s="126" t="s">
        <v>155</v>
      </c>
      <c r="C8" s="142"/>
      <c r="D8" s="18"/>
      <c r="E8" s="18"/>
      <c r="F8" s="18"/>
      <c r="G8" s="18"/>
      <c r="H8" s="18"/>
      <c r="I8" s="18"/>
      <c r="J8" s="18"/>
      <c r="K8" s="18"/>
      <c r="L8" s="18"/>
    </row>
    <row r="9" spans="1:12" ht="24" customHeight="1">
      <c r="A9" s="74" t="s">
        <v>96</v>
      </c>
      <c r="B9" s="126"/>
      <c r="C9" s="142"/>
      <c r="D9" s="18"/>
      <c r="E9" s="18"/>
      <c r="F9" s="18"/>
      <c r="G9" s="18"/>
      <c r="H9" s="18"/>
      <c r="I9" s="18"/>
      <c r="J9" s="18"/>
      <c r="K9" s="18"/>
      <c r="L9" s="18"/>
    </row>
    <row r="10" spans="1:12" ht="40.5" customHeight="1">
      <c r="A10" s="75" t="s">
        <v>97</v>
      </c>
      <c r="B10" s="126"/>
      <c r="C10" s="142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4.25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36.75" customHeight="1">
      <c r="A12" s="143" t="s">
        <v>98</v>
      </c>
      <c r="B12" s="143"/>
      <c r="C12" s="143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43.5" thickBot="1">
      <c r="A13" s="49" t="s">
        <v>114</v>
      </c>
      <c r="B13" s="50" t="s">
        <v>57</v>
      </c>
      <c r="C13" s="50" t="s">
        <v>58</v>
      </c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" thickBot="1">
      <c r="A14" s="51" t="s">
        <v>59</v>
      </c>
      <c r="B14" s="52"/>
      <c r="C14" s="53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4.25">
      <c r="A15" s="54" t="s">
        <v>60</v>
      </c>
      <c r="B15" s="54"/>
      <c r="C15" s="54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4.25">
      <c r="A16" s="9" t="s">
        <v>61</v>
      </c>
      <c r="B16" s="9"/>
      <c r="C16" s="9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4.25">
      <c r="A17" s="9" t="s">
        <v>62</v>
      </c>
      <c r="B17" s="9"/>
      <c r="C17" s="9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3.25" customHeight="1" thickBot="1">
      <c r="A18" s="129" t="s">
        <v>125</v>
      </c>
      <c r="B18" s="130"/>
      <c r="C18" s="130"/>
      <c r="D18" s="131"/>
      <c r="E18" s="18"/>
      <c r="F18" s="18"/>
      <c r="G18" s="18"/>
      <c r="H18" s="18"/>
      <c r="I18" s="18"/>
      <c r="J18" s="18"/>
      <c r="K18" s="18"/>
      <c r="L18" s="18"/>
    </row>
    <row r="19" spans="1:12" ht="46.5" customHeight="1">
      <c r="A19" s="132" t="s">
        <v>137</v>
      </c>
      <c r="B19" s="132" t="s">
        <v>115</v>
      </c>
      <c r="C19" s="132" t="s">
        <v>104</v>
      </c>
      <c r="D19" s="134" t="s">
        <v>117</v>
      </c>
      <c r="E19" s="18"/>
      <c r="F19" s="18"/>
      <c r="G19" s="18"/>
      <c r="H19" s="18"/>
      <c r="I19" s="18"/>
      <c r="J19" s="18"/>
      <c r="K19" s="18"/>
      <c r="L19" s="18"/>
    </row>
    <row r="20" spans="1:12" ht="42" customHeight="1" thickBot="1">
      <c r="A20" s="133"/>
      <c r="B20" s="133"/>
      <c r="C20" s="133"/>
      <c r="D20" s="135"/>
      <c r="E20" s="18"/>
      <c r="F20" s="18"/>
      <c r="G20" s="18"/>
      <c r="H20" s="18"/>
      <c r="I20" s="18"/>
      <c r="J20" s="18"/>
      <c r="K20" s="18"/>
      <c r="L20" s="18"/>
    </row>
    <row r="21" spans="1:12" ht="15.75" thickBot="1">
      <c r="A21" s="136" t="s">
        <v>138</v>
      </c>
      <c r="B21" s="137"/>
      <c r="C21" s="137"/>
      <c r="D21" s="134"/>
      <c r="E21" s="18"/>
      <c r="F21" s="18"/>
      <c r="G21" s="18"/>
      <c r="H21" s="18"/>
      <c r="I21" s="18"/>
      <c r="J21" s="18"/>
      <c r="K21" s="18"/>
      <c r="L21" s="18"/>
    </row>
    <row r="22" spans="1:12" ht="15">
      <c r="A22" s="55" t="s">
        <v>123</v>
      </c>
      <c r="B22" s="56"/>
      <c r="C22" s="57"/>
      <c r="D22" s="58"/>
      <c r="E22" s="18"/>
      <c r="F22" s="18"/>
      <c r="G22" s="18"/>
      <c r="H22" s="18"/>
      <c r="I22" s="18"/>
      <c r="J22" s="18"/>
      <c r="K22" s="18"/>
      <c r="L22" s="18"/>
    </row>
    <row r="23" spans="1:12" ht="30">
      <c r="A23" s="59" t="s">
        <v>105</v>
      </c>
      <c r="B23" s="60"/>
      <c r="C23" s="61"/>
      <c r="D23" s="62"/>
      <c r="E23" s="18"/>
      <c r="F23" s="18"/>
      <c r="G23" s="18"/>
      <c r="H23" s="18"/>
      <c r="I23" s="18"/>
      <c r="J23" s="18"/>
      <c r="K23" s="18"/>
      <c r="L23" s="18"/>
    </row>
    <row r="24" spans="1:12" ht="30">
      <c r="A24" s="55" t="s">
        <v>106</v>
      </c>
      <c r="B24" s="60"/>
      <c r="C24" s="61"/>
      <c r="D24" s="62"/>
      <c r="E24" s="18"/>
      <c r="F24" s="18"/>
      <c r="G24" s="18"/>
      <c r="H24" s="18"/>
      <c r="I24" s="18"/>
      <c r="J24" s="18"/>
      <c r="K24" s="18"/>
      <c r="L24" s="18"/>
    </row>
    <row r="25" spans="1:12" ht="15">
      <c r="A25" s="63" t="s">
        <v>107</v>
      </c>
      <c r="B25" s="60"/>
      <c r="C25" s="61"/>
      <c r="D25" s="62"/>
      <c r="E25" s="18"/>
      <c r="F25" s="18"/>
      <c r="G25" s="18"/>
      <c r="H25" s="18"/>
      <c r="I25" s="18"/>
      <c r="J25" s="18"/>
      <c r="K25" s="18"/>
      <c r="L25" s="18"/>
    </row>
    <row r="26" spans="1:12" ht="30">
      <c r="A26" s="55" t="s">
        <v>108</v>
      </c>
      <c r="B26" s="60"/>
      <c r="C26" s="61"/>
      <c r="D26" s="62"/>
      <c r="E26" s="18"/>
      <c r="F26" s="18"/>
      <c r="G26" s="18"/>
      <c r="H26" s="18"/>
      <c r="I26" s="18"/>
      <c r="J26" s="18"/>
      <c r="K26" s="18"/>
      <c r="L26" s="18"/>
    </row>
    <row r="27" spans="1:12" ht="30">
      <c r="A27" s="64" t="s">
        <v>122</v>
      </c>
      <c r="B27" s="60"/>
      <c r="C27" s="61"/>
      <c r="D27" s="62"/>
      <c r="E27" s="18"/>
      <c r="F27" s="18"/>
      <c r="G27" s="18"/>
      <c r="H27" s="18"/>
      <c r="I27" s="18"/>
      <c r="J27" s="18"/>
      <c r="K27" s="18"/>
      <c r="L27" s="18"/>
    </row>
    <row r="28" spans="1:12" ht="28.5">
      <c r="A28" s="65" t="s">
        <v>109</v>
      </c>
      <c r="B28" s="60"/>
      <c r="C28" s="61"/>
      <c r="D28" s="62"/>
      <c r="E28" s="18"/>
      <c r="F28" s="18"/>
      <c r="G28" s="18"/>
      <c r="H28" s="18"/>
      <c r="I28" s="18"/>
      <c r="J28" s="18"/>
      <c r="K28" s="18"/>
      <c r="L28" s="18"/>
    </row>
    <row r="29" spans="1:12" ht="15">
      <c r="A29" s="63" t="s">
        <v>110</v>
      </c>
      <c r="B29" s="60"/>
      <c r="C29" s="61"/>
      <c r="D29" s="62"/>
      <c r="E29" s="18"/>
      <c r="F29" s="18"/>
      <c r="G29" s="18"/>
      <c r="H29" s="18"/>
      <c r="I29" s="18"/>
      <c r="J29" s="18"/>
      <c r="K29" s="18"/>
      <c r="L29" s="18"/>
    </row>
    <row r="30" spans="1:12" ht="30">
      <c r="A30" s="64" t="s">
        <v>119</v>
      </c>
      <c r="B30" s="66"/>
      <c r="C30" s="67"/>
      <c r="D30" s="68"/>
      <c r="E30" s="18"/>
      <c r="F30" s="18"/>
      <c r="G30" s="18"/>
      <c r="H30" s="18"/>
      <c r="I30" s="18"/>
      <c r="J30" s="18"/>
      <c r="K30" s="18"/>
      <c r="L30" s="18"/>
    </row>
    <row r="31" spans="1:12" ht="15">
      <c r="A31" s="64" t="s">
        <v>116</v>
      </c>
      <c r="B31" s="66"/>
      <c r="C31" s="67"/>
      <c r="D31" s="68"/>
      <c r="E31" s="18"/>
      <c r="F31" s="18"/>
      <c r="G31" s="18"/>
      <c r="H31" s="18"/>
      <c r="I31" s="18"/>
      <c r="J31" s="18"/>
      <c r="K31" s="18"/>
      <c r="L31" s="18"/>
    </row>
    <row r="32" spans="1:12" ht="30">
      <c r="A32" s="64" t="s">
        <v>118</v>
      </c>
      <c r="B32" s="66"/>
      <c r="C32" s="67"/>
      <c r="D32" s="68"/>
      <c r="E32" s="18"/>
      <c r="F32" s="18"/>
      <c r="G32" s="18"/>
      <c r="H32" s="18"/>
      <c r="I32" s="18"/>
      <c r="J32" s="18"/>
      <c r="K32" s="18"/>
      <c r="L32" s="18"/>
    </row>
    <row r="33" spans="1:12" ht="15">
      <c r="A33" s="64" t="s">
        <v>120</v>
      </c>
      <c r="B33" s="66"/>
      <c r="C33" s="67"/>
      <c r="D33" s="68"/>
      <c r="E33" s="18"/>
      <c r="F33" s="18"/>
      <c r="G33" s="18"/>
      <c r="H33" s="18"/>
      <c r="I33" s="18"/>
      <c r="J33" s="18"/>
      <c r="K33" s="18"/>
      <c r="L33" s="18"/>
    </row>
    <row r="34" spans="1:12" ht="15">
      <c r="A34" s="64" t="s">
        <v>121</v>
      </c>
      <c r="B34" s="66"/>
      <c r="C34" s="67"/>
      <c r="D34" s="68"/>
      <c r="E34" s="18"/>
      <c r="F34" s="18"/>
      <c r="G34" s="18"/>
      <c r="H34" s="18"/>
      <c r="I34" s="18"/>
      <c r="J34" s="18"/>
      <c r="K34" s="18"/>
      <c r="L34" s="18"/>
    </row>
    <row r="35" spans="1:12" ht="29.25" thickBot="1">
      <c r="A35" s="69" t="s">
        <v>124</v>
      </c>
      <c r="B35" s="70"/>
      <c r="C35" s="71"/>
      <c r="D35" s="72"/>
      <c r="E35" s="18"/>
      <c r="F35" s="18"/>
      <c r="G35" s="18"/>
      <c r="H35" s="18"/>
      <c r="I35" s="18"/>
      <c r="J35" s="18"/>
      <c r="K35" s="18"/>
      <c r="L35" s="18"/>
    </row>
    <row r="36" spans="1:12" ht="19.5" customHeight="1">
      <c r="A36" s="139" t="s">
        <v>99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spans="1:14" ht="15" hidden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20" t="s">
        <v>63</v>
      </c>
      <c r="N37" s="120"/>
    </row>
    <row r="38" spans="1:14" ht="14.25">
      <c r="A38" s="121" t="s">
        <v>64</v>
      </c>
      <c r="B38" s="124" t="s">
        <v>65</v>
      </c>
      <c r="C38" s="125" t="s">
        <v>66</v>
      </c>
      <c r="D38" s="125"/>
      <c r="E38" s="125"/>
      <c r="F38" s="125"/>
      <c r="G38" s="125"/>
      <c r="H38" s="125"/>
      <c r="I38" s="125"/>
      <c r="J38" s="125"/>
      <c r="K38" s="125"/>
      <c r="L38" s="126"/>
      <c r="M38" s="127" t="s">
        <v>58</v>
      </c>
      <c r="N38" s="127"/>
    </row>
    <row r="39" spans="1:14" ht="14.25">
      <c r="A39" s="122"/>
      <c r="B39" s="124"/>
      <c r="C39" s="125" t="s">
        <v>67</v>
      </c>
      <c r="D39" s="125"/>
      <c r="E39" s="125"/>
      <c r="F39" s="125"/>
      <c r="G39" s="125"/>
      <c r="H39" s="125" t="s">
        <v>68</v>
      </c>
      <c r="I39" s="125"/>
      <c r="J39" s="125"/>
      <c r="K39" s="125"/>
      <c r="L39" s="126"/>
      <c r="M39" s="127"/>
      <c r="N39" s="127"/>
    </row>
    <row r="40" spans="1:14" ht="15" thickBot="1">
      <c r="A40" s="123"/>
      <c r="B40" s="121"/>
      <c r="C40" s="76" t="s">
        <v>69</v>
      </c>
      <c r="D40" s="76" t="s">
        <v>70</v>
      </c>
      <c r="E40" s="76" t="s">
        <v>71</v>
      </c>
      <c r="F40" s="76" t="s">
        <v>72</v>
      </c>
      <c r="G40" s="76" t="s">
        <v>73</v>
      </c>
      <c r="H40" s="76" t="s">
        <v>69</v>
      </c>
      <c r="I40" s="76" t="s">
        <v>70</v>
      </c>
      <c r="J40" s="76" t="s">
        <v>71</v>
      </c>
      <c r="K40" s="76" t="s">
        <v>72</v>
      </c>
      <c r="L40" s="77" t="s">
        <v>73</v>
      </c>
      <c r="M40" s="127"/>
      <c r="N40" s="127"/>
    </row>
    <row r="41" spans="1:14" ht="14.25">
      <c r="A41" s="78" t="s">
        <v>69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119"/>
      <c r="N41" s="119"/>
    </row>
    <row r="42" spans="1:14" ht="14.25">
      <c r="A42" s="9" t="s">
        <v>60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81"/>
      <c r="M42" s="119"/>
      <c r="N42" s="119"/>
    </row>
    <row r="43" spans="1:14" ht="14.25">
      <c r="A43" s="9" t="s">
        <v>74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19"/>
      <c r="N43" s="119"/>
    </row>
    <row r="44" spans="1:14" ht="14.25">
      <c r="A44" s="9" t="s">
        <v>62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19"/>
      <c r="N44" s="119"/>
    </row>
    <row r="45" spans="1:12" ht="14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4.25" hidden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4.25" hidden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4.25" hidden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4.25" customHeight="1" hidden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87" customHeight="1" hidden="1">
      <c r="A50" s="138" t="s">
        <v>139</v>
      </c>
      <c r="B50" s="138"/>
      <c r="C50" s="138"/>
      <c r="D50" s="138"/>
      <c r="E50" s="18"/>
      <c r="F50" s="18"/>
      <c r="G50" s="18"/>
      <c r="H50" s="18"/>
      <c r="I50" s="18"/>
      <c r="J50" s="18"/>
      <c r="K50" s="18"/>
      <c r="L50" s="18"/>
    </row>
    <row r="51" spans="1:12" ht="14.25" hidden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51" customHeight="1">
      <c r="A52" s="112" t="s">
        <v>111</v>
      </c>
      <c r="B52" s="112"/>
      <c r="C52" s="112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48" customHeight="1">
      <c r="A53" s="112" t="s">
        <v>112</v>
      </c>
      <c r="B53" s="112"/>
      <c r="C53" s="112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6.5">
      <c r="A54" s="141" t="s">
        <v>113</v>
      </c>
      <c r="B54" s="141"/>
      <c r="C54" s="141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96" customHeight="1">
      <c r="A55" s="128" t="s">
        <v>140</v>
      </c>
      <c r="B55" s="128"/>
      <c r="C55" s="128"/>
      <c r="D55" s="128"/>
      <c r="E55" s="18"/>
      <c r="F55" s="18"/>
      <c r="G55" s="18"/>
      <c r="H55" s="18"/>
      <c r="I55" s="18"/>
      <c r="J55" s="18"/>
      <c r="K55" s="18"/>
      <c r="L55" s="18"/>
    </row>
    <row r="56" spans="1:12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4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4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4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4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4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4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4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4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4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4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4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4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4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4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4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4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4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4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4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4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4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4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4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4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4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4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4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4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4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4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4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4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4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4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</sheetData>
  <sheetProtection/>
  <mergeCells count="34">
    <mergeCell ref="A1:C1"/>
    <mergeCell ref="B6:C6"/>
    <mergeCell ref="A7:C7"/>
    <mergeCell ref="B8:C8"/>
    <mergeCell ref="A2:A3"/>
    <mergeCell ref="B2:C3"/>
    <mergeCell ref="B4:C4"/>
    <mergeCell ref="B5:C5"/>
    <mergeCell ref="A52:C52"/>
    <mergeCell ref="A53:C53"/>
    <mergeCell ref="A54:C54"/>
    <mergeCell ref="B9:C9"/>
    <mergeCell ref="B10:C10"/>
    <mergeCell ref="A12:C12"/>
    <mergeCell ref="A55:D55"/>
    <mergeCell ref="A18:D18"/>
    <mergeCell ref="A19:A20"/>
    <mergeCell ref="B19:B20"/>
    <mergeCell ref="C19:C20"/>
    <mergeCell ref="D19:D20"/>
    <mergeCell ref="A21:D21"/>
    <mergeCell ref="A50:D50"/>
    <mergeCell ref="A36:L36"/>
    <mergeCell ref="M37:N37"/>
    <mergeCell ref="A38:A40"/>
    <mergeCell ref="B38:B40"/>
    <mergeCell ref="C38:L38"/>
    <mergeCell ref="M38:N40"/>
    <mergeCell ref="C39:G39"/>
    <mergeCell ref="H39:L39"/>
    <mergeCell ref="M41:N41"/>
    <mergeCell ref="M42:N42"/>
    <mergeCell ref="M43:N43"/>
    <mergeCell ref="M44:N4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3">
      <selection activeCell="B17" sqref="B17:C17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4.25">
      <c r="B3" s="152" t="s">
        <v>133</v>
      </c>
      <c r="C3" s="153"/>
    </row>
    <row r="4" spans="2:3" ht="54" customHeight="1">
      <c r="B4" s="153"/>
      <c r="C4" s="153"/>
    </row>
    <row r="5" spans="2:3" ht="15" thickBot="1">
      <c r="B5" s="45"/>
      <c r="C5" s="18"/>
    </row>
    <row r="6" spans="2:3" ht="15">
      <c r="B6" s="44" t="s">
        <v>28</v>
      </c>
      <c r="C6" s="196" t="s">
        <v>141</v>
      </c>
    </row>
    <row r="7" spans="2:3" ht="15">
      <c r="B7" s="44" t="s">
        <v>29</v>
      </c>
      <c r="C7" s="197">
        <v>7014051664</v>
      </c>
    </row>
    <row r="8" spans="2:3" ht="15">
      <c r="B8" s="44" t="s">
        <v>30</v>
      </c>
      <c r="C8" s="197">
        <v>701401001</v>
      </c>
    </row>
    <row r="9" spans="2:3" ht="30" thickBot="1">
      <c r="B9" s="44" t="s">
        <v>31</v>
      </c>
      <c r="C9" s="200" t="s">
        <v>142</v>
      </c>
    </row>
    <row r="10" spans="2:3" ht="14.25">
      <c r="B10" s="45"/>
      <c r="C10" s="18"/>
    </row>
    <row r="11" spans="2:3" ht="15">
      <c r="B11" s="82" t="s">
        <v>12</v>
      </c>
      <c r="C11" s="83" t="s">
        <v>10</v>
      </c>
    </row>
    <row r="12" spans="2:3" ht="46.5" customHeight="1">
      <c r="B12" s="84" t="s">
        <v>18</v>
      </c>
      <c r="C12" s="108" t="s">
        <v>151</v>
      </c>
    </row>
    <row r="13" spans="2:3" ht="52.5" customHeight="1">
      <c r="B13" s="84" t="s">
        <v>19</v>
      </c>
      <c r="C13" s="108" t="s">
        <v>151</v>
      </c>
    </row>
    <row r="14" spans="2:3" ht="52.5" customHeight="1">
      <c r="B14" s="84" t="s">
        <v>20</v>
      </c>
      <c r="C14" s="108" t="s">
        <v>151</v>
      </c>
    </row>
    <row r="15" spans="2:3" ht="50.25" customHeight="1">
      <c r="B15" s="84" t="s">
        <v>103</v>
      </c>
      <c r="C15" s="108" t="s">
        <v>151</v>
      </c>
    </row>
    <row r="16" spans="2:3" ht="14.25">
      <c r="B16" s="45"/>
      <c r="C16" s="18"/>
    </row>
    <row r="17" spans="2:3" ht="14.25">
      <c r="B17" s="112" t="s">
        <v>101</v>
      </c>
      <c r="C17" s="112"/>
    </row>
    <row r="18" spans="2:3" ht="48" customHeight="1">
      <c r="B18" s="112" t="s">
        <v>102</v>
      </c>
      <c r="C18" s="112"/>
    </row>
    <row r="19" spans="2:3" ht="14.25">
      <c r="B19" s="45"/>
      <c r="C19" s="18"/>
    </row>
    <row r="20" spans="2:3" ht="14.25">
      <c r="B20" s="45"/>
      <c r="C20" s="18"/>
    </row>
    <row r="21" spans="2:3" ht="14.25">
      <c r="B21" s="45"/>
      <c r="C21" s="18"/>
    </row>
    <row r="22" spans="2:3" ht="14.25">
      <c r="B22" s="45"/>
      <c r="C22" s="18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2" sqref="A12:J1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154" t="s">
        <v>134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9" ht="15">
      <c r="A2" s="73"/>
      <c r="B2" s="155"/>
      <c r="C2" s="155"/>
      <c r="D2" s="155"/>
      <c r="E2" s="155"/>
      <c r="G2" s="2"/>
      <c r="H2" s="156"/>
      <c r="I2" s="156"/>
    </row>
    <row r="3" spans="1:5" ht="15">
      <c r="A3" s="73"/>
      <c r="B3" s="155"/>
      <c r="C3" s="155"/>
      <c r="D3" s="155"/>
      <c r="E3" s="155"/>
    </row>
    <row r="4" spans="1:5" ht="0.75" customHeight="1" thickBot="1">
      <c r="A4" s="73"/>
      <c r="B4" s="155"/>
      <c r="C4" s="155"/>
      <c r="D4" s="155"/>
      <c r="E4" s="155"/>
    </row>
    <row r="5" spans="1:5" ht="15" hidden="1">
      <c r="A5" s="73"/>
      <c r="B5" s="155"/>
      <c r="C5" s="155"/>
      <c r="D5" s="155"/>
      <c r="E5" s="155"/>
    </row>
    <row r="6" spans="1:10" ht="15">
      <c r="A6" s="104" t="s">
        <v>28</v>
      </c>
      <c r="B6" s="157" t="s">
        <v>141</v>
      </c>
      <c r="C6" s="158"/>
      <c r="D6" s="158"/>
      <c r="E6" s="158"/>
      <c r="F6" s="158"/>
      <c r="G6" s="158"/>
      <c r="H6" s="158"/>
      <c r="I6" s="158"/>
      <c r="J6" s="159"/>
    </row>
    <row r="7" spans="1:10" ht="15">
      <c r="A7" s="105" t="s">
        <v>29</v>
      </c>
      <c r="B7" s="163">
        <v>7014051664</v>
      </c>
      <c r="C7" s="164"/>
      <c r="D7" s="164"/>
      <c r="E7" s="164"/>
      <c r="F7" s="164"/>
      <c r="G7" s="164"/>
      <c r="H7" s="164"/>
      <c r="I7" s="164"/>
      <c r="J7" s="165"/>
    </row>
    <row r="8" spans="1:10" ht="17.25" customHeight="1">
      <c r="A8" s="105" t="s">
        <v>30</v>
      </c>
      <c r="B8" s="163">
        <v>701401001</v>
      </c>
      <c r="C8" s="164"/>
      <c r="D8" s="164"/>
      <c r="E8" s="164"/>
      <c r="F8" s="164"/>
      <c r="G8" s="164"/>
      <c r="H8" s="164"/>
      <c r="I8" s="164"/>
      <c r="J8" s="165"/>
    </row>
    <row r="9" spans="1:10" ht="15">
      <c r="A9" s="105" t="s">
        <v>31</v>
      </c>
      <c r="B9" s="163" t="s">
        <v>156</v>
      </c>
      <c r="C9" s="164"/>
      <c r="D9" s="164"/>
      <c r="E9" s="164"/>
      <c r="F9" s="164"/>
      <c r="G9" s="164"/>
      <c r="H9" s="164"/>
      <c r="I9" s="164"/>
      <c r="J9" s="165"/>
    </row>
    <row r="10" spans="1:10" ht="15.75" thickBot="1">
      <c r="A10" s="106" t="s">
        <v>51</v>
      </c>
      <c r="B10" s="166">
        <v>2011</v>
      </c>
      <c r="C10" s="167"/>
      <c r="D10" s="167"/>
      <c r="E10" s="167"/>
      <c r="F10" s="167"/>
      <c r="G10" s="167"/>
      <c r="H10" s="167"/>
      <c r="I10" s="167"/>
      <c r="J10" s="168"/>
    </row>
    <row r="11" spans="1:10" ht="108.75" customHeight="1" thickBot="1">
      <c r="A11" s="160" t="s">
        <v>158</v>
      </c>
      <c r="B11" s="161"/>
      <c r="C11" s="161"/>
      <c r="D11" s="161"/>
      <c r="E11" s="161"/>
      <c r="F11" s="161"/>
      <c r="G11" s="161"/>
      <c r="H11" s="161"/>
      <c r="I11" s="161"/>
      <c r="J11" s="162"/>
    </row>
    <row r="12" spans="1:10" ht="31.5" customHeight="1">
      <c r="A12" s="112" t="s">
        <v>75</v>
      </c>
      <c r="B12" s="112"/>
      <c r="C12" s="112"/>
      <c r="D12" s="112"/>
      <c r="E12" s="112"/>
      <c r="F12" s="112"/>
      <c r="G12" s="112"/>
      <c r="H12" s="112"/>
      <c r="I12" s="112"/>
      <c r="J12" s="112"/>
    </row>
  </sheetData>
  <sheetProtection/>
  <mergeCells count="13">
    <mergeCell ref="B8:J8"/>
    <mergeCell ref="B9:J9"/>
    <mergeCell ref="B10:J10"/>
    <mergeCell ref="A12:J12"/>
    <mergeCell ref="A1:J1"/>
    <mergeCell ref="B2:E2"/>
    <mergeCell ref="H2:I2"/>
    <mergeCell ref="B3:E3"/>
    <mergeCell ref="B4:E4"/>
    <mergeCell ref="B5:E5"/>
    <mergeCell ref="B6:J6"/>
    <mergeCell ref="A11:J11"/>
    <mergeCell ref="B7:J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B10" sqref="B10:H10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69" t="s">
        <v>135</v>
      </c>
      <c r="B2" s="169"/>
      <c r="C2" s="169"/>
      <c r="D2" s="169"/>
      <c r="E2" s="169"/>
      <c r="F2" s="169"/>
      <c r="G2" s="169"/>
      <c r="H2" s="169"/>
      <c r="I2" s="18"/>
      <c r="J2" s="18"/>
      <c r="K2" s="18"/>
    </row>
    <row r="3" spans="1:11" ht="15">
      <c r="A3" s="102" t="s">
        <v>28</v>
      </c>
      <c r="B3" s="177" t="s">
        <v>141</v>
      </c>
      <c r="C3" s="177"/>
      <c r="D3" s="177"/>
      <c r="E3" s="177"/>
      <c r="F3" s="177"/>
      <c r="G3" s="177"/>
      <c r="H3" s="177"/>
      <c r="I3" s="18"/>
      <c r="J3" s="18"/>
      <c r="K3" s="18"/>
    </row>
    <row r="4" spans="1:11" ht="15">
      <c r="A4" s="102" t="s">
        <v>29</v>
      </c>
      <c r="B4" s="177">
        <v>7014051664</v>
      </c>
      <c r="C4" s="177"/>
      <c r="D4" s="177"/>
      <c r="E4" s="177"/>
      <c r="F4" s="177"/>
      <c r="G4" s="177"/>
      <c r="H4" s="177"/>
      <c r="I4" s="18"/>
      <c r="J4" s="18"/>
      <c r="K4" s="18"/>
    </row>
    <row r="5" spans="1:11" ht="15">
      <c r="A5" s="102" t="s">
        <v>30</v>
      </c>
      <c r="B5" s="177">
        <v>701401001</v>
      </c>
      <c r="C5" s="177"/>
      <c r="D5" s="177"/>
      <c r="E5" s="177"/>
      <c r="F5" s="177"/>
      <c r="G5" s="177"/>
      <c r="H5" s="177"/>
      <c r="I5" s="18"/>
      <c r="J5" s="18"/>
      <c r="K5" s="18"/>
    </row>
    <row r="6" spans="1:11" ht="15">
      <c r="A6" s="102" t="s">
        <v>51</v>
      </c>
      <c r="B6" s="177" t="s">
        <v>153</v>
      </c>
      <c r="C6" s="177"/>
      <c r="D6" s="177"/>
      <c r="E6" s="177"/>
      <c r="F6" s="177"/>
      <c r="G6" s="177"/>
      <c r="H6" s="177"/>
      <c r="I6" s="18"/>
      <c r="J6" s="18"/>
      <c r="K6" s="18"/>
    </row>
    <row r="7" spans="1:11" ht="12" customHeight="1">
      <c r="A7" s="169"/>
      <c r="B7" s="169"/>
      <c r="C7" s="169"/>
      <c r="D7" s="169"/>
      <c r="E7" s="169"/>
      <c r="F7" s="169"/>
      <c r="G7" s="169"/>
      <c r="H7" s="169"/>
      <c r="I7" s="18"/>
      <c r="J7" s="18"/>
      <c r="K7" s="18"/>
    </row>
    <row r="8" spans="1:11" ht="14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61.5" customHeight="1">
      <c r="A9" s="100" t="s">
        <v>148</v>
      </c>
      <c r="B9" s="176" t="s">
        <v>159</v>
      </c>
      <c r="C9" s="176"/>
      <c r="D9" s="176"/>
      <c r="E9" s="176"/>
      <c r="F9" s="176"/>
      <c r="G9" s="176"/>
      <c r="H9" s="176"/>
      <c r="I9" s="18"/>
      <c r="J9" s="18"/>
      <c r="K9" s="18"/>
    </row>
    <row r="10" spans="1:11" ht="18" customHeight="1">
      <c r="A10" s="101" t="s">
        <v>21</v>
      </c>
      <c r="B10" s="176" t="s">
        <v>149</v>
      </c>
      <c r="C10" s="176"/>
      <c r="D10" s="176"/>
      <c r="E10" s="176"/>
      <c r="F10" s="176"/>
      <c r="G10" s="176"/>
      <c r="H10" s="176"/>
      <c r="I10" s="18"/>
      <c r="J10" s="18"/>
      <c r="K10" s="18"/>
    </row>
    <row r="11" spans="1:11" ht="20.25" customHeight="1">
      <c r="A11" s="101" t="s">
        <v>22</v>
      </c>
      <c r="B11" s="176" t="s">
        <v>152</v>
      </c>
      <c r="C11" s="176"/>
      <c r="D11" s="176"/>
      <c r="E11" s="176"/>
      <c r="F11" s="176"/>
      <c r="G11" s="176"/>
      <c r="H11" s="176"/>
      <c r="I11" s="18"/>
      <c r="J11" s="18"/>
      <c r="K11" s="18"/>
    </row>
    <row r="12" spans="1:11" ht="19.5" customHeight="1">
      <c r="A12" s="107" t="s">
        <v>23</v>
      </c>
      <c r="B12" s="181" t="s">
        <v>150</v>
      </c>
      <c r="C12" s="182"/>
      <c r="D12" s="182"/>
      <c r="E12" s="182"/>
      <c r="F12" s="182"/>
      <c r="G12" s="182"/>
      <c r="H12" s="183"/>
      <c r="I12" s="18"/>
      <c r="J12" s="18"/>
      <c r="K12" s="18"/>
    </row>
    <row r="13" spans="1:11" ht="18.75" customHeight="1">
      <c r="A13" s="101" t="s">
        <v>24</v>
      </c>
      <c r="B13" s="176" t="s">
        <v>151</v>
      </c>
      <c r="C13" s="176"/>
      <c r="D13" s="176"/>
      <c r="E13" s="176"/>
      <c r="F13" s="176"/>
      <c r="G13" s="176"/>
      <c r="H13" s="176"/>
      <c r="I13" s="18"/>
      <c r="J13" s="18"/>
      <c r="K13" s="18"/>
    </row>
    <row r="14" spans="1:11" ht="14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2.25" customHeight="1">
      <c r="A15" s="178" t="s">
        <v>52</v>
      </c>
      <c r="B15" s="179"/>
      <c r="C15" s="179"/>
      <c r="D15" s="179"/>
      <c r="E15" s="179"/>
      <c r="F15" s="179"/>
      <c r="G15" s="179"/>
      <c r="H15" s="180"/>
      <c r="I15" s="184" t="s">
        <v>136</v>
      </c>
      <c r="J15" s="185"/>
      <c r="K15" s="186"/>
    </row>
    <row r="16" spans="1:11" ht="33.75" customHeight="1">
      <c r="A16" s="170" t="s">
        <v>53</v>
      </c>
      <c r="B16" s="171"/>
      <c r="C16" s="171"/>
      <c r="D16" s="171"/>
      <c r="E16" s="171"/>
      <c r="F16" s="171"/>
      <c r="G16" s="171"/>
      <c r="H16" s="172"/>
      <c r="I16" s="187"/>
      <c r="J16" s="188"/>
      <c r="K16" s="189"/>
    </row>
    <row r="17" spans="1:11" ht="45" customHeight="1">
      <c r="A17" s="173" t="s">
        <v>54</v>
      </c>
      <c r="B17" s="174"/>
      <c r="C17" s="174"/>
      <c r="D17" s="174"/>
      <c r="E17" s="174"/>
      <c r="F17" s="174"/>
      <c r="G17" s="174"/>
      <c r="H17" s="175"/>
      <c r="I17" s="190"/>
      <c r="J17" s="191"/>
      <c r="K17" s="192"/>
    </row>
    <row r="18" spans="1:11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0" customHeight="1">
      <c r="A19" s="112" t="s">
        <v>75</v>
      </c>
      <c r="B19" s="112"/>
      <c r="C19" s="112"/>
      <c r="D19" s="112"/>
      <c r="E19" s="112"/>
      <c r="F19" s="112"/>
      <c r="G19" s="112"/>
      <c r="H19" s="112"/>
      <c r="I19" s="18"/>
      <c r="J19" s="18"/>
      <c r="K19" s="18"/>
    </row>
    <row r="20" spans="1:11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sheetProtection/>
  <mergeCells count="16">
    <mergeCell ref="I15:K17"/>
    <mergeCell ref="B13:H13"/>
    <mergeCell ref="B12:H12"/>
    <mergeCell ref="B4:H4"/>
    <mergeCell ref="B5:H5"/>
    <mergeCell ref="B6:H6"/>
    <mergeCell ref="A2:H2"/>
    <mergeCell ref="A19:H19"/>
    <mergeCell ref="A16:H16"/>
    <mergeCell ref="A17:H17"/>
    <mergeCell ref="A7:H7"/>
    <mergeCell ref="B9:H9"/>
    <mergeCell ref="B10:H10"/>
    <mergeCell ref="B11:H11"/>
    <mergeCell ref="B3:H3"/>
    <mergeCell ref="A15:H15"/>
  </mergeCells>
  <printOptions/>
  <pageMargins left="0.3937007874015748" right="0.4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2011-04-26T07:54:04Z</cp:lastPrinted>
  <dcterms:created xsi:type="dcterms:W3CDTF">2010-02-16T11:54:29Z</dcterms:created>
  <dcterms:modified xsi:type="dcterms:W3CDTF">2011-04-26T09:10:12Z</dcterms:modified>
  <cp:category/>
  <cp:version/>
  <cp:contentType/>
  <cp:contentStatus/>
</cp:coreProperties>
</file>