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30" activeTab="0"/>
  </bookViews>
  <sheets>
    <sheet name="ХВ2" sheetId="1" r:id="rId1"/>
    <sheet name="ХВ3" sheetId="2" r:id="rId2"/>
    <sheet name="ХВ4 " sheetId="3" r:id="rId3"/>
    <sheet name="ХВ5" sheetId="4" r:id="rId4"/>
  </sheets>
  <definedNames/>
  <calcPr fullCalcOnLoad="1"/>
</workbook>
</file>

<file path=xl/sharedStrings.xml><?xml version="1.0" encoding="utf-8"?>
<sst xmlns="http://schemas.openxmlformats.org/spreadsheetml/2006/main" count="178" uniqueCount="129">
  <si>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</si>
  <si>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</si>
  <si>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</si>
  <si>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</si>
  <si>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</si>
  <si>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</si>
  <si>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</si>
  <si>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</si>
  <si>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</si>
  <si>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</si>
  <si>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</si>
  <si>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</si>
  <si>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</si>
  <si>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</si>
  <si>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</si>
  <si>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</si>
  <si>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</si>
  <si>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</si>
  <si>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</si>
  <si>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</si>
  <si>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</si>
  <si>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</si>
  <si>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</si>
  <si>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</si>
  <si>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</si>
  <si>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</si>
  <si>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</si>
  <si>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</si>
  <si>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</si>
  <si>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</si>
  <si>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</si>
  <si>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</si>
  <si>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</si>
  <si>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</si>
  <si>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</si>
  <si>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</si>
  <si>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</si>
  <si>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</si>
  <si>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</si>
  <si>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</si>
  <si>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</si>
  <si>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</si>
  <si>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</si>
  <si>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</si>
  <si>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</si>
  <si>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</si>
  <si>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</si>
  <si>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</si>
  <si>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</si>
  <si>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</si>
  <si>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</si>
  <si>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</si>
  <si>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</si>
  <si>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</si>
  <si>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</si>
  <si>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</si>
  <si>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</si>
  <si>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</si>
  <si>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</si>
  <si>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</si>
  <si>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</si>
  <si>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</si>
  <si>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</si>
  <si>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</si>
  <si>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</si>
  <si>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</si>
  <si>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</si>
  <si>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</si>
  <si>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</si>
  <si>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</si>
  <si>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</si>
  <si>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</si>
  <si>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</si>
  <si>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</si>
  <si>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</si>
  <si>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</si>
  <si>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</si>
  <si>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</si>
  <si>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</si>
  <si>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</si>
  <si>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</si>
  <si>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</si>
  <si>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</si>
  <si>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</si>
  <si>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</si>
  <si>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</si>
  <si>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</si>
  <si>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</si>
  <si>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</si>
  <si>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</si>
  <si>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</si>
  <si>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</si>
  <si>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</si>
  <si>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</si>
  <si>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</si>
  <si>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</si>
  <si>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</si>
  <si>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</si>
  <si>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</si>
  <si>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</si>
  <si>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</si>
  <si>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</si>
  <si>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</si>
  <si>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</si>
  <si>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</si>
  <si>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</si>
  <si>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</si>
  <si>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</si>
  <si>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</si>
  <si>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</si>
  <si>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</si>
  <si>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</si>
  <si>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</si>
  <si>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</si>
  <si>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</si>
  <si>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</si>
  <si>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</si>
  <si>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</si>
  <si>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</si>
  <si>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</si>
  <si>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</si>
  <si>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</si>
  <si>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"управляющая компания "Томского приборного завода"</t>
  </si>
  <si>
    <t>634040, г. Томск,ул. Высоцкого, 28,стр.6</t>
  </si>
  <si>
    <t>подъем,транспортировка,сбыт</t>
  </si>
  <si>
    <t>-</t>
  </si>
  <si>
    <t>ООО "УК "ТПЗ"</t>
  </si>
  <si>
    <t>факт 2010г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</si>
  <si>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факт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</si>
</sst>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#,##0.000_р_.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5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165" fontId="0" fillId="22" borderId="13" xfId="0" applyNumberFormat="1" applyFill="1" applyBorder="1" applyAlignment="1">
      <alignment/>
    </xf>
    <xf numFmtId="0" fontId="0" fillId="22" borderId="13" xfId="0" applyFill="1" applyBorder="1" applyAlignment="1">
      <alignment/>
    </xf>
    <xf numFmtId="49" fontId="0" fillId="22" borderId="12" xfId="0" applyNumberFormat="1" applyFill="1" applyBorder="1" applyAlignment="1">
      <alignment horizontal="right"/>
    </xf>
    <xf numFmtId="49" fontId="0" fillId="22" borderId="14" xfId="0" applyNumberFormat="1" applyFill="1" applyBorder="1" applyAlignment="1">
      <alignment horizontal="right"/>
    </xf>
    <xf numFmtId="166" fontId="0" fillId="23" borderId="13" xfId="0" applyNumberFormat="1" applyFill="1" applyBorder="1" applyAlignment="1">
      <alignment/>
    </xf>
    <xf numFmtId="164" fontId="20" fillId="23" borderId="14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11" borderId="39" xfId="0" applyFill="1" applyBorder="1" applyAlignment="1">
      <alignment horizontal="left" wrapText="1"/>
    </xf>
    <xf numFmtId="0" fontId="0" fillId="11" borderId="40" xfId="0" applyFill="1" applyBorder="1" applyAlignment="1">
      <alignment horizontal="left" wrapText="1"/>
    </xf>
    <xf numFmtId="0" fontId="0" fillId="11" borderId="10" xfId="0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0" fillId="24" borderId="39" xfId="0" applyFill="1" applyBorder="1" applyAlignment="1">
      <alignment horizontal="left" wrapText="1"/>
    </xf>
    <xf numFmtId="0" fontId="0" fillId="24" borderId="40" xfId="0" applyFill="1" applyBorder="1" applyAlignment="1">
      <alignment horizontal="left" wrapText="1"/>
    </xf>
    <xf numFmtId="0" fontId="0" fillId="24" borderId="10" xfId="0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0" fontId="2" fillId="0" borderId="42" xfId="52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25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0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51" xfId="52" applyFont="1" applyFill="1" applyBorder="1" applyAlignment="1" applyProtection="1">
      <alignment horizontal="center" vertical="center" wrapText="1"/>
      <protection/>
    </xf>
    <xf numFmtId="0" fontId="2" fillId="0" borderId="52" xfId="52" applyFont="1" applyFill="1" applyBorder="1" applyAlignment="1" applyProtection="1">
      <alignment horizontal="center" vertical="center" wrapText="1"/>
      <protection/>
    </xf>
    <xf numFmtId="0" fontId="2" fillId="0" borderId="53" xfId="52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24" borderId="47" xfId="0" applyFill="1" applyBorder="1" applyAlignment="1">
      <alignment horizontal="left"/>
    </xf>
    <xf numFmtId="0" fontId="0" fillId="24" borderId="48" xfId="0" applyFill="1" applyBorder="1" applyAlignment="1">
      <alignment horizontal="left"/>
    </xf>
    <xf numFmtId="164" fontId="28" fillId="22" borderId="11" xfId="0" applyNumberFormat="1" applyFont="1" applyFill="1" applyBorder="1" applyAlignment="1">
      <alignment/>
    </xf>
    <xf numFmtId="164" fontId="28" fillId="23" borderId="11" xfId="0" applyNumberFormat="1" applyFont="1" applyFill="1" applyBorder="1" applyAlignment="1">
      <alignment/>
    </xf>
    <xf numFmtId="164" fontId="28" fillId="23" borderId="56" xfId="0" applyNumberFormat="1" applyFont="1" applyFill="1" applyBorder="1" applyAlignment="1">
      <alignment/>
    </xf>
    <xf numFmtId="164" fontId="28" fillId="22" borderId="12" xfId="0" applyNumberFormat="1" applyFont="1" applyFill="1" applyBorder="1" applyAlignment="1">
      <alignment/>
    </xf>
    <xf numFmtId="164" fontId="28" fillId="22" borderId="13" xfId="0" applyNumberFormat="1" applyFont="1" applyFill="1" applyBorder="1" applyAlignment="1">
      <alignment/>
    </xf>
    <xf numFmtId="0" fontId="28" fillId="22" borderId="57" xfId="0" applyFont="1" applyFill="1" applyBorder="1" applyAlignment="1">
      <alignment/>
    </xf>
    <xf numFmtId="0" fontId="28" fillId="23" borderId="11" xfId="0" applyFont="1" applyFill="1" applyBorder="1" applyAlignment="1">
      <alignment/>
    </xf>
    <xf numFmtId="2" fontId="28" fillId="22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83" t="s">
        <v>116</v>
      </c>
      <c r="B1" s="84"/>
    </row>
    <row r="2" spans="1:3" ht="45" customHeight="1" thickTop="1">
      <c r="A2" s="2" t="s">
        <v>22</v>
      </c>
      <c r="B2" s="86" t="s">
        <v>122</v>
      </c>
      <c r="C2" s="87"/>
    </row>
    <row r="3" spans="1:3" ht="15">
      <c r="A3" s="2" t="s">
        <v>23</v>
      </c>
      <c r="B3" s="88">
        <v>7017123606</v>
      </c>
      <c r="C3" s="88"/>
    </row>
    <row r="4" spans="1:3" ht="15">
      <c r="A4" s="2" t="s">
        <v>24</v>
      </c>
      <c r="B4" s="88">
        <v>701701001</v>
      </c>
      <c r="C4" s="88"/>
    </row>
    <row r="5" spans="1:3" ht="15">
      <c r="A5" s="2" t="s">
        <v>25</v>
      </c>
      <c r="B5" s="88" t="s">
        <v>123</v>
      </c>
      <c r="C5" s="88"/>
    </row>
    <row r="6" spans="1:3" ht="15">
      <c r="A6" s="2" t="s">
        <v>26</v>
      </c>
      <c r="B6" s="73" t="s">
        <v>127</v>
      </c>
      <c r="C6" s="72"/>
    </row>
    <row r="7" ht="15.75" thickBot="1"/>
    <row r="8" spans="1:2" ht="16.5" thickBot="1" thickTop="1">
      <c r="A8" s="4" t="s">
        <v>1</v>
      </c>
      <c r="B8" s="5" t="s">
        <v>0</v>
      </c>
    </row>
    <row r="9" spans="1:2" ht="61.5" thickBot="1" thickTop="1">
      <c r="A9" s="3" t="s">
        <v>68</v>
      </c>
      <c r="B9" s="6" t="s">
        <v>124</v>
      </c>
    </row>
    <row r="10" spans="1:2" ht="21" customHeight="1" thickBot="1" thickTop="1">
      <c r="A10" s="3" t="s">
        <v>69</v>
      </c>
      <c r="B10" s="6">
        <v>1157.808</v>
      </c>
    </row>
    <row r="11" spans="1:2" ht="30.75" thickTop="1">
      <c r="A11" s="7" t="s">
        <v>70</v>
      </c>
      <c r="B11" s="11">
        <v>1105.624</v>
      </c>
    </row>
    <row r="12" spans="1:2" ht="48.75" customHeight="1">
      <c r="A12" s="8" t="s">
        <v>27</v>
      </c>
      <c r="B12" s="12">
        <v>0</v>
      </c>
    </row>
    <row r="13" spans="1:2" ht="60">
      <c r="A13" s="8" t="s">
        <v>28</v>
      </c>
      <c r="B13" s="12">
        <v>144.923</v>
      </c>
    </row>
    <row r="14" spans="1:2" ht="15">
      <c r="A14" s="9" t="s">
        <v>29</v>
      </c>
      <c r="B14" s="77">
        <f>B13/B15</f>
        <v>2.8687398551011523</v>
      </c>
    </row>
    <row r="15" spans="1:2" ht="15">
      <c r="A15" s="9" t="s">
        <v>30</v>
      </c>
      <c r="B15" s="78">
        <v>50.518</v>
      </c>
    </row>
    <row r="16" spans="1:2" ht="30">
      <c r="A16" s="8" t="s">
        <v>31</v>
      </c>
      <c r="B16" s="12" t="s">
        <v>125</v>
      </c>
    </row>
    <row r="17" spans="1:2" ht="45">
      <c r="A17" s="8" t="s">
        <v>32</v>
      </c>
      <c r="B17" s="12">
        <f>364.854+93.367+0.713</f>
        <v>458.934</v>
      </c>
    </row>
    <row r="18" spans="1:2" ht="60">
      <c r="A18" s="8" t="s">
        <v>33</v>
      </c>
      <c r="B18" s="12">
        <v>209.221</v>
      </c>
    </row>
    <row r="19" spans="1:2" ht="30">
      <c r="A19" s="8" t="s">
        <v>34</v>
      </c>
      <c r="B19" s="12">
        <f>9.174+55.038</f>
        <v>64.21199999999999</v>
      </c>
    </row>
    <row r="20" spans="1:2" ht="30">
      <c r="A20" s="18" t="s">
        <v>35</v>
      </c>
      <c r="B20" s="12" t="s">
        <v>125</v>
      </c>
    </row>
    <row r="21" spans="1:2" ht="30">
      <c r="A21" s="8" t="s">
        <v>36</v>
      </c>
      <c r="B21" s="81">
        <f>B22+B23</f>
        <v>139.92000000000002</v>
      </c>
    </row>
    <row r="22" spans="1:2" ht="30">
      <c r="A22" s="18" t="s">
        <v>37</v>
      </c>
      <c r="B22" s="12">
        <v>69.803</v>
      </c>
    </row>
    <row r="23" spans="1:2" ht="33" customHeight="1">
      <c r="A23" s="8" t="s">
        <v>38</v>
      </c>
      <c r="B23" s="12">
        <v>70.117</v>
      </c>
    </row>
    <row r="24" spans="1:2" ht="63" customHeight="1" thickBot="1">
      <c r="A24" s="10" t="s">
        <v>94</v>
      </c>
      <c r="B24" s="13">
        <v>136.491</v>
      </c>
    </row>
    <row r="25" spans="1:2" ht="31.5" thickBot="1" thickTop="1">
      <c r="A25" s="3" t="s">
        <v>71</v>
      </c>
      <c r="B25" s="6">
        <f>B10-B11</f>
        <v>52.18399999999997</v>
      </c>
    </row>
    <row r="26" spans="1:2" ht="30.75" thickTop="1">
      <c r="A26" s="14" t="s">
        <v>72</v>
      </c>
      <c r="B26" s="11"/>
    </row>
    <row r="27" spans="1:2" ht="90.75" thickBot="1">
      <c r="A27" s="15" t="s">
        <v>20</v>
      </c>
      <c r="B27" s="13"/>
    </row>
    <row r="28" spans="1:2" ht="30.75" thickTop="1">
      <c r="A28" s="14" t="s">
        <v>73</v>
      </c>
      <c r="B28" s="79" t="s">
        <v>125</v>
      </c>
    </row>
    <row r="29" spans="1:2" ht="30.75" thickBot="1">
      <c r="A29" s="16" t="s">
        <v>2</v>
      </c>
      <c r="B29" s="80" t="s">
        <v>125</v>
      </c>
    </row>
    <row r="30" spans="1:2" ht="46.5" thickBot="1" thickTop="1">
      <c r="A30" s="3" t="s">
        <v>96</v>
      </c>
      <c r="B30" s="6"/>
    </row>
    <row r="31" spans="1:2" ht="16.5" thickBot="1" thickTop="1">
      <c r="A31" s="3" t="s">
        <v>74</v>
      </c>
      <c r="B31" s="131">
        <v>25.643</v>
      </c>
    </row>
    <row r="32" spans="1:2" ht="16.5" thickBot="1" thickTop="1">
      <c r="A32" s="3" t="s">
        <v>75</v>
      </c>
      <c r="B32" s="132"/>
    </row>
    <row r="33" spans="1:2" ht="31.5" thickBot="1" thickTop="1">
      <c r="A33" s="3" t="s">
        <v>76</v>
      </c>
      <c r="B33" s="133"/>
    </row>
    <row r="34" spans="1:2" ht="19.5" customHeight="1" thickTop="1">
      <c r="A34" s="14" t="s">
        <v>77</v>
      </c>
      <c r="B34" s="134">
        <v>26.79491</v>
      </c>
    </row>
    <row r="35" spans="1:2" ht="15">
      <c r="A35" s="17" t="s">
        <v>3</v>
      </c>
      <c r="B35" s="135">
        <f>B34</f>
        <v>26.79491</v>
      </c>
    </row>
    <row r="36" spans="1:2" ht="30.75" thickBot="1">
      <c r="A36" s="15" t="s">
        <v>4</v>
      </c>
      <c r="B36" s="82" t="s">
        <v>125</v>
      </c>
    </row>
    <row r="37" spans="1:2" ht="16.5" thickBot="1" thickTop="1">
      <c r="A37" s="3" t="s">
        <v>78</v>
      </c>
      <c r="B37" s="136">
        <v>-9.69</v>
      </c>
    </row>
    <row r="38" spans="1:2" ht="31.5" thickBot="1" thickTop="1">
      <c r="A38" s="3" t="s">
        <v>79</v>
      </c>
      <c r="B38" s="137">
        <v>3.832</v>
      </c>
    </row>
    <row r="39" spans="1:2" ht="16.5" thickBot="1" thickTop="1">
      <c r="A39" s="3" t="s">
        <v>80</v>
      </c>
      <c r="B39" s="137">
        <v>3</v>
      </c>
    </row>
    <row r="40" spans="1:2" ht="31.5" thickBot="1" thickTop="1">
      <c r="A40" s="3" t="s">
        <v>81</v>
      </c>
      <c r="B40" s="137">
        <v>1</v>
      </c>
    </row>
    <row r="41" spans="1:2" ht="31.5" thickBot="1" thickTop="1">
      <c r="A41" s="3" t="s">
        <v>82</v>
      </c>
      <c r="B41" s="6">
        <v>1.72</v>
      </c>
    </row>
    <row r="42" spans="1:2" ht="31.5" thickBot="1" thickTop="1">
      <c r="A42" s="3" t="s">
        <v>83</v>
      </c>
      <c r="B42" s="138">
        <f>B15/B34</f>
        <v>1.8853580773363299</v>
      </c>
    </row>
    <row r="43" spans="1:2" ht="31.5" thickBot="1" thickTop="1">
      <c r="A43" s="3" t="s">
        <v>84</v>
      </c>
      <c r="B43" s="131">
        <f>1.334/B31*100</f>
        <v>5.202199430643841</v>
      </c>
    </row>
    <row r="44" spans="1:2" ht="46.5" thickBot="1" thickTop="1">
      <c r="A44" s="3" t="s">
        <v>85</v>
      </c>
      <c r="B44" s="6"/>
    </row>
    <row r="45" ht="15.75" thickTop="1"/>
    <row r="46" spans="1:2" ht="51" customHeight="1">
      <c r="A46" s="85" t="s">
        <v>91</v>
      </c>
      <c r="B46" s="85"/>
    </row>
    <row r="47" spans="1:3" ht="46.5" customHeight="1">
      <c r="A47" s="85" t="s">
        <v>93</v>
      </c>
      <c r="B47" s="85"/>
      <c r="C47" t="s">
        <v>92</v>
      </c>
    </row>
    <row r="48" spans="1:2" ht="123" customHeight="1">
      <c r="A48" s="85" t="s">
        <v>95</v>
      </c>
      <c r="B48" s="85"/>
    </row>
    <row r="49" spans="1:2" ht="36" customHeight="1">
      <c r="A49" s="85" t="s">
        <v>97</v>
      </c>
      <c r="B49" s="85"/>
    </row>
    <row r="51" spans="1:2" ht="49.5" customHeight="1">
      <c r="A51" s="85"/>
      <c r="B51" s="85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6">
      <selection activeCell="B16" sqref="B1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89" t="s">
        <v>128</v>
      </c>
      <c r="B1" s="90"/>
    </row>
    <row r="2" spans="1:2" ht="56.25" customHeight="1" thickBot="1">
      <c r="A2" s="90"/>
      <c r="B2" s="90"/>
    </row>
    <row r="3" spans="1:3" ht="33.75" customHeight="1" thickTop="1">
      <c r="A3" s="19" t="s">
        <v>22</v>
      </c>
      <c r="B3" s="92" t="s">
        <v>122</v>
      </c>
      <c r="C3" s="93"/>
    </row>
    <row r="4" spans="1:3" ht="15">
      <c r="A4" s="19" t="s">
        <v>23</v>
      </c>
      <c r="B4" s="94">
        <v>7017123606</v>
      </c>
      <c r="C4" s="94"/>
    </row>
    <row r="5" spans="1:3" ht="15">
      <c r="A5" s="19" t="s">
        <v>24</v>
      </c>
      <c r="B5" s="94">
        <v>701701001</v>
      </c>
      <c r="C5" s="94"/>
    </row>
    <row r="6" spans="1:3" ht="15">
      <c r="A6" s="19" t="s">
        <v>25</v>
      </c>
      <c r="B6" s="94" t="s">
        <v>123</v>
      </c>
      <c r="C6" s="94"/>
    </row>
    <row r="7" spans="1:2" ht="15">
      <c r="A7" s="21"/>
      <c r="B7" s="22"/>
    </row>
    <row r="8" spans="1:2" ht="15">
      <c r="A8" s="23" t="s">
        <v>5</v>
      </c>
      <c r="B8" s="24" t="s">
        <v>0</v>
      </c>
    </row>
    <row r="9" spans="1:2" ht="30">
      <c r="A9" s="25" t="s">
        <v>6</v>
      </c>
      <c r="B9" s="20" t="s">
        <v>125</v>
      </c>
    </row>
    <row r="10" spans="1:2" ht="30">
      <c r="A10" s="25" t="s">
        <v>7</v>
      </c>
      <c r="B10" s="74" t="s">
        <v>125</v>
      </c>
    </row>
    <row r="11" spans="1:2" ht="30">
      <c r="A11" s="25" t="s">
        <v>8</v>
      </c>
      <c r="B11" s="20" t="s">
        <v>125</v>
      </c>
    </row>
    <row r="12" spans="1:2" ht="30">
      <c r="A12" s="25" t="s">
        <v>16</v>
      </c>
      <c r="B12" s="20"/>
    </row>
    <row r="13" spans="1:2" ht="15">
      <c r="A13" s="26" t="s">
        <v>9</v>
      </c>
      <c r="B13" s="20"/>
    </row>
    <row r="14" spans="1:2" ht="15">
      <c r="A14" s="26" t="s">
        <v>10</v>
      </c>
      <c r="B14" s="20"/>
    </row>
    <row r="15" spans="1:2" ht="15">
      <c r="A15" s="26" t="s">
        <v>11</v>
      </c>
      <c r="B15" s="20"/>
    </row>
    <row r="16" spans="1:2" ht="15">
      <c r="A16" s="27" t="s">
        <v>12</v>
      </c>
      <c r="B16" s="20"/>
    </row>
    <row r="17" spans="1:2" ht="15">
      <c r="A17" s="28" t="s">
        <v>13</v>
      </c>
      <c r="B17" s="20"/>
    </row>
    <row r="18" spans="1:2" ht="15">
      <c r="A18" s="29" t="s">
        <v>14</v>
      </c>
      <c r="B18" s="20"/>
    </row>
    <row r="19" spans="1:2" ht="15">
      <c r="A19" s="29" t="s">
        <v>15</v>
      </c>
      <c r="B19" s="20"/>
    </row>
    <row r="20" spans="1:2" ht="60">
      <c r="A20" s="30" t="s">
        <v>17</v>
      </c>
      <c r="B20" s="20"/>
    </row>
    <row r="21" spans="1:2" ht="15">
      <c r="A21" s="26" t="s">
        <v>9</v>
      </c>
      <c r="B21" s="20"/>
    </row>
    <row r="22" spans="1:2" ht="15">
      <c r="A22" s="26" t="s">
        <v>10</v>
      </c>
      <c r="B22" s="20"/>
    </row>
    <row r="23" spans="1:2" ht="15">
      <c r="A23" s="26" t="s">
        <v>12</v>
      </c>
      <c r="B23" s="20"/>
    </row>
    <row r="24" spans="1:2" ht="15">
      <c r="A24" s="26" t="s">
        <v>13</v>
      </c>
      <c r="B24" s="20"/>
    </row>
    <row r="25" spans="1:2" ht="15">
      <c r="A25" s="29" t="s">
        <v>14</v>
      </c>
      <c r="B25" s="20"/>
    </row>
    <row r="26" spans="1:2" ht="15">
      <c r="A26" s="29" t="s">
        <v>15</v>
      </c>
      <c r="B26" s="20"/>
    </row>
    <row r="27" spans="1:2" ht="15">
      <c r="A27" s="21"/>
      <c r="B27" s="22"/>
    </row>
    <row r="28" spans="1:2" ht="45" customHeight="1">
      <c r="A28" s="91" t="s">
        <v>98</v>
      </c>
      <c r="B28" s="91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21" t="s">
        <v>22</v>
      </c>
      <c r="B2" s="123" t="s">
        <v>126</v>
      </c>
      <c r="C2" s="124"/>
      <c r="D2" s="22"/>
      <c r="E2" s="22"/>
      <c r="F2" s="22"/>
      <c r="G2" s="22"/>
      <c r="H2" s="22"/>
      <c r="I2" s="22"/>
      <c r="J2" s="22"/>
      <c r="K2" s="22"/>
      <c r="L2" s="22"/>
    </row>
    <row r="3" spans="1:12" ht="15.75" thickBot="1">
      <c r="A3" s="122"/>
      <c r="B3" s="125"/>
      <c r="C3" s="126"/>
      <c r="D3" s="22"/>
      <c r="E3" s="22"/>
      <c r="F3" s="22"/>
      <c r="G3" s="22"/>
      <c r="H3" s="22"/>
      <c r="I3" s="22"/>
      <c r="J3" s="22"/>
      <c r="K3" s="22"/>
      <c r="L3" s="22"/>
    </row>
    <row r="4" spans="1:12" ht="15.75" thickBot="1">
      <c r="A4" s="31" t="s">
        <v>23</v>
      </c>
      <c r="B4" s="127">
        <v>7017123606</v>
      </c>
      <c r="C4" s="127"/>
      <c r="D4" s="22"/>
      <c r="E4" s="22"/>
      <c r="F4" s="22"/>
      <c r="G4" s="22"/>
      <c r="H4" s="22"/>
      <c r="I4" s="22"/>
      <c r="J4" s="22"/>
      <c r="K4" s="22"/>
      <c r="L4" s="22"/>
    </row>
    <row r="5" spans="1:12" ht="15.75" thickBot="1">
      <c r="A5" s="31" t="s">
        <v>24</v>
      </c>
      <c r="B5" s="127">
        <v>701701001</v>
      </c>
      <c r="C5" s="127"/>
      <c r="D5" s="22"/>
      <c r="E5" s="22"/>
      <c r="F5" s="22"/>
      <c r="G5" s="22"/>
      <c r="H5" s="22"/>
      <c r="I5" s="22"/>
      <c r="J5" s="22"/>
      <c r="K5" s="22"/>
      <c r="L5" s="22"/>
    </row>
    <row r="6" spans="1:12" ht="15.75" thickBot="1">
      <c r="A6" s="31" t="s">
        <v>25</v>
      </c>
      <c r="B6" s="110" t="s">
        <v>123</v>
      </c>
      <c r="C6" s="111"/>
      <c r="D6" s="22"/>
      <c r="E6" s="22"/>
      <c r="F6" s="22"/>
      <c r="G6" s="22"/>
      <c r="H6" s="22"/>
      <c r="I6" s="22"/>
      <c r="J6" s="22"/>
      <c r="K6" s="22"/>
      <c r="L6" s="22"/>
    </row>
    <row r="7" spans="1:12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33.75" customHeight="1">
      <c r="A8" s="112" t="s">
        <v>120</v>
      </c>
      <c r="B8" s="113"/>
      <c r="C8" s="113"/>
      <c r="D8" s="22"/>
      <c r="E8" s="22"/>
      <c r="F8" s="22"/>
      <c r="G8" s="22"/>
      <c r="H8" s="22"/>
      <c r="I8" s="22"/>
      <c r="J8" s="22"/>
      <c r="K8" s="22"/>
      <c r="L8" s="22"/>
    </row>
    <row r="9" spans="1:12" ht="42.75" customHeight="1">
      <c r="A9" s="32" t="s">
        <v>86</v>
      </c>
      <c r="B9" s="109" t="s">
        <v>125</v>
      </c>
      <c r="C9" s="114"/>
      <c r="D9" s="22"/>
      <c r="E9" s="22"/>
      <c r="F9" s="22"/>
      <c r="G9" s="22"/>
      <c r="H9" s="22"/>
      <c r="I9" s="22"/>
      <c r="J9" s="22"/>
      <c r="K9" s="22"/>
      <c r="L9" s="22"/>
    </row>
    <row r="10" spans="1:12" ht="48" customHeight="1">
      <c r="A10" s="32" t="s">
        <v>87</v>
      </c>
      <c r="B10" s="109" t="s">
        <v>125</v>
      </c>
      <c r="C10" s="114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47.25" customHeight="1">
      <c r="A11" s="33" t="s">
        <v>88</v>
      </c>
      <c r="B11" s="109">
        <f>-ХВ5!D1</f>
        <v>0</v>
      </c>
      <c r="C11" s="114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36" customHeight="1">
      <c r="A13" s="115" t="s">
        <v>89</v>
      </c>
      <c r="B13" s="115"/>
      <c r="C13" s="115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" hidden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45.75" thickBot="1">
      <c r="A15" s="34" t="s">
        <v>101</v>
      </c>
      <c r="B15" s="35" t="s">
        <v>39</v>
      </c>
      <c r="C15" s="35" t="s">
        <v>40</v>
      </c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 thickBot="1">
      <c r="A16" s="36" t="s">
        <v>41</v>
      </c>
      <c r="B16" s="37"/>
      <c r="C16" s="38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">
      <c r="A17" s="39" t="s">
        <v>42</v>
      </c>
      <c r="B17" s="39"/>
      <c r="C17" s="39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>
      <c r="A18" s="20" t="s">
        <v>43</v>
      </c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20" t="s">
        <v>44</v>
      </c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6.5" thickBot="1">
      <c r="A20" s="116" t="s">
        <v>117</v>
      </c>
      <c r="B20" s="116"/>
      <c r="C20" s="116"/>
      <c r="D20" s="116"/>
      <c r="E20" s="22"/>
      <c r="F20" s="22"/>
      <c r="G20" s="22"/>
      <c r="H20" s="22"/>
      <c r="I20" s="22"/>
      <c r="J20" s="22"/>
      <c r="K20" s="22"/>
      <c r="L20" s="22"/>
    </row>
    <row r="21" spans="1:12" ht="48.75" customHeight="1" thickBot="1">
      <c r="A21" s="117" t="s">
        <v>118</v>
      </c>
      <c r="B21" s="118" t="s">
        <v>106</v>
      </c>
      <c r="C21" s="118" t="s">
        <v>67</v>
      </c>
      <c r="D21" s="102" t="s">
        <v>110</v>
      </c>
      <c r="E21" s="22"/>
      <c r="F21" s="22"/>
      <c r="G21" s="22"/>
      <c r="H21" s="22"/>
      <c r="I21" s="22"/>
      <c r="J21" s="22"/>
      <c r="K21" s="22"/>
      <c r="L21" s="22"/>
    </row>
    <row r="22" spans="1:12" ht="31.5" customHeight="1" thickBot="1">
      <c r="A22" s="117"/>
      <c r="B22" s="119"/>
      <c r="C22" s="119"/>
      <c r="D22" s="120"/>
      <c r="E22" s="22"/>
      <c r="F22" s="22"/>
      <c r="G22" s="22"/>
      <c r="H22" s="22"/>
      <c r="I22" s="22"/>
      <c r="J22" s="22"/>
      <c r="K22" s="22"/>
      <c r="L22" s="22"/>
    </row>
    <row r="23" spans="1:12" ht="15.75" thickBot="1">
      <c r="A23" s="100" t="s">
        <v>119</v>
      </c>
      <c r="B23" s="101"/>
      <c r="C23" s="101"/>
      <c r="D23" s="10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40" t="s">
        <v>114</v>
      </c>
      <c r="B24" s="41"/>
      <c r="C24" s="42"/>
      <c r="D24" s="43"/>
      <c r="E24" s="22"/>
      <c r="F24" s="22"/>
      <c r="G24" s="22"/>
      <c r="H24" s="22"/>
      <c r="I24" s="22"/>
      <c r="J24" s="22"/>
      <c r="K24" s="22"/>
      <c r="L24" s="22"/>
    </row>
    <row r="25" spans="1:12" ht="24">
      <c r="A25" s="44" t="s">
        <v>57</v>
      </c>
      <c r="B25" s="45"/>
      <c r="C25" s="46"/>
      <c r="D25" s="47"/>
      <c r="E25" s="22"/>
      <c r="F25" s="22"/>
      <c r="G25" s="22"/>
      <c r="H25" s="22"/>
      <c r="I25" s="22"/>
      <c r="J25" s="22"/>
      <c r="K25" s="22"/>
      <c r="L25" s="22"/>
    </row>
    <row r="26" spans="1:12" ht="24">
      <c r="A26" s="40" t="s">
        <v>58</v>
      </c>
      <c r="B26" s="45"/>
      <c r="C26" s="48"/>
      <c r="D26" s="47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49" t="s">
        <v>59</v>
      </c>
      <c r="B27" s="45"/>
      <c r="C27" s="48"/>
      <c r="D27" s="47"/>
      <c r="E27" s="22"/>
      <c r="F27" s="22"/>
      <c r="G27" s="22"/>
      <c r="H27" s="22"/>
      <c r="I27" s="22"/>
      <c r="J27" s="22"/>
      <c r="K27" s="22"/>
      <c r="L27" s="22"/>
    </row>
    <row r="28" spans="1:12" ht="24">
      <c r="A28" s="40" t="s">
        <v>63</v>
      </c>
      <c r="B28" s="45"/>
      <c r="C28" s="50"/>
      <c r="D28" s="47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51" t="s">
        <v>60</v>
      </c>
      <c r="B29" s="45"/>
      <c r="C29" s="52"/>
      <c r="D29" s="47"/>
      <c r="E29" s="22"/>
      <c r="F29" s="22"/>
      <c r="G29" s="22"/>
      <c r="H29" s="22"/>
      <c r="I29" s="22"/>
      <c r="J29" s="22"/>
      <c r="K29" s="22"/>
      <c r="L29" s="22"/>
    </row>
    <row r="30" spans="1:12" ht="15">
      <c r="A30" s="51" t="s">
        <v>61</v>
      </c>
      <c r="B30" s="45"/>
      <c r="C30" s="48"/>
      <c r="D30" s="47"/>
      <c r="E30" s="22"/>
      <c r="F30" s="22"/>
      <c r="G30" s="22"/>
      <c r="H30" s="22"/>
      <c r="I30" s="22"/>
      <c r="J30" s="22"/>
      <c r="K30" s="22"/>
      <c r="L30" s="22"/>
    </row>
    <row r="31" spans="1:12" ht="15">
      <c r="A31" s="51" t="s">
        <v>62</v>
      </c>
      <c r="B31" s="45"/>
      <c r="C31" s="53"/>
      <c r="D31" s="47"/>
      <c r="E31" s="22"/>
      <c r="F31" s="22"/>
      <c r="G31" s="22"/>
      <c r="H31" s="22"/>
      <c r="I31" s="22"/>
      <c r="J31" s="22"/>
      <c r="K31" s="22"/>
      <c r="L31" s="22"/>
    </row>
    <row r="32" spans="1:12" ht="24">
      <c r="A32" s="40" t="s">
        <v>64</v>
      </c>
      <c r="B32" s="45"/>
      <c r="C32" s="46"/>
      <c r="D32" s="47"/>
      <c r="E32" s="22"/>
      <c r="F32" s="22"/>
      <c r="G32" s="22"/>
      <c r="H32" s="22"/>
      <c r="I32" s="22"/>
      <c r="J32" s="22"/>
      <c r="K32" s="22"/>
      <c r="L32" s="22"/>
    </row>
    <row r="33" spans="1:12" ht="24">
      <c r="A33" s="54" t="s">
        <v>113</v>
      </c>
      <c r="B33" s="45"/>
      <c r="C33" s="55"/>
      <c r="D33" s="47"/>
      <c r="E33" s="22"/>
      <c r="F33" s="22"/>
      <c r="G33" s="22"/>
      <c r="H33" s="22"/>
      <c r="I33" s="22"/>
      <c r="J33" s="22"/>
      <c r="K33" s="22"/>
      <c r="L33" s="22"/>
    </row>
    <row r="34" spans="1:12" ht="24">
      <c r="A34" s="56" t="s">
        <v>65</v>
      </c>
      <c r="B34" s="45"/>
      <c r="C34" s="55"/>
      <c r="D34" s="47"/>
      <c r="E34" s="22"/>
      <c r="F34" s="22"/>
      <c r="G34" s="22"/>
      <c r="H34" s="22"/>
      <c r="I34" s="22"/>
      <c r="J34" s="22"/>
      <c r="K34" s="22"/>
      <c r="L34" s="22"/>
    </row>
    <row r="35" spans="1:12" ht="15">
      <c r="A35" s="49" t="s">
        <v>66</v>
      </c>
      <c r="B35" s="45"/>
      <c r="C35" s="57"/>
      <c r="D35" s="58"/>
      <c r="E35" s="22"/>
      <c r="F35" s="22"/>
      <c r="G35" s="22"/>
      <c r="H35" s="22"/>
      <c r="I35" s="22"/>
      <c r="J35" s="22"/>
      <c r="K35" s="22"/>
      <c r="L35" s="22"/>
    </row>
    <row r="36" spans="1:12" ht="24">
      <c r="A36" s="54" t="s">
        <v>107</v>
      </c>
      <c r="B36" s="59"/>
      <c r="C36" s="55"/>
      <c r="D36" s="47"/>
      <c r="E36" s="22"/>
      <c r="F36" s="22"/>
      <c r="G36" s="22"/>
      <c r="H36" s="22"/>
      <c r="I36" s="22"/>
      <c r="J36" s="22"/>
      <c r="K36" s="22"/>
      <c r="L36" s="22"/>
    </row>
    <row r="37" spans="1:12" ht="24">
      <c r="A37" s="54" t="s">
        <v>108</v>
      </c>
      <c r="B37" s="59"/>
      <c r="C37" s="55"/>
      <c r="D37" s="47"/>
      <c r="E37" s="22"/>
      <c r="F37" s="22"/>
      <c r="G37" s="22"/>
      <c r="H37" s="22"/>
      <c r="I37" s="22"/>
      <c r="J37" s="22"/>
      <c r="K37" s="22"/>
      <c r="L37" s="22"/>
    </row>
    <row r="38" spans="1:12" ht="15">
      <c r="A38" s="54" t="s">
        <v>111</v>
      </c>
      <c r="B38" s="59"/>
      <c r="C38" s="55"/>
      <c r="D38" s="47"/>
      <c r="E38" s="22"/>
      <c r="F38" s="22"/>
      <c r="G38" s="22"/>
      <c r="H38" s="22"/>
      <c r="I38" s="22"/>
      <c r="J38" s="22"/>
      <c r="K38" s="22"/>
      <c r="L38" s="22"/>
    </row>
    <row r="39" spans="1:12" ht="24">
      <c r="A39" s="54" t="s">
        <v>109</v>
      </c>
      <c r="B39" s="59"/>
      <c r="C39" s="55"/>
      <c r="D39" s="47"/>
      <c r="E39" s="22"/>
      <c r="F39" s="22"/>
      <c r="G39" s="22"/>
      <c r="H39" s="22"/>
      <c r="I39" s="22"/>
      <c r="J39" s="22"/>
      <c r="K39" s="22"/>
      <c r="L39" s="22"/>
    </row>
    <row r="40" spans="1:12" ht="24">
      <c r="A40" s="54" t="s">
        <v>112</v>
      </c>
      <c r="B40" s="59"/>
      <c r="C40" s="48"/>
      <c r="D40" s="60"/>
      <c r="E40" s="22"/>
      <c r="F40" s="22"/>
      <c r="G40" s="22"/>
      <c r="H40" s="22"/>
      <c r="I40" s="22"/>
      <c r="J40" s="22"/>
      <c r="K40" s="22"/>
      <c r="L40" s="22"/>
    </row>
    <row r="41" spans="1:12" ht="24.75" thickBot="1">
      <c r="A41" s="61" t="s">
        <v>115</v>
      </c>
      <c r="B41" s="62"/>
      <c r="C41" s="63"/>
      <c r="D41" s="64"/>
      <c r="E41" s="22"/>
      <c r="F41" s="22"/>
      <c r="G41" s="22"/>
      <c r="H41" s="22"/>
      <c r="I41" s="22"/>
      <c r="J41" s="22"/>
      <c r="K41" s="22"/>
      <c r="L41" s="22"/>
    </row>
    <row r="42" spans="1:12" ht="15.75">
      <c r="A42" s="98" t="s">
        <v>90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03" t="s">
        <v>45</v>
      </c>
      <c r="N43" s="103"/>
    </row>
    <row r="44" spans="1:14" ht="15">
      <c r="A44" s="104" t="s">
        <v>46</v>
      </c>
      <c r="B44" s="107" t="s">
        <v>47</v>
      </c>
      <c r="C44" s="108" t="s">
        <v>48</v>
      </c>
      <c r="D44" s="108"/>
      <c r="E44" s="108"/>
      <c r="F44" s="108"/>
      <c r="G44" s="108"/>
      <c r="H44" s="108"/>
      <c r="I44" s="108"/>
      <c r="J44" s="108"/>
      <c r="K44" s="108"/>
      <c r="L44" s="109"/>
      <c r="M44" s="107" t="s">
        <v>40</v>
      </c>
      <c r="N44" s="107"/>
    </row>
    <row r="45" spans="1:14" ht="15">
      <c r="A45" s="105"/>
      <c r="B45" s="107"/>
      <c r="C45" s="108" t="s">
        <v>49</v>
      </c>
      <c r="D45" s="108"/>
      <c r="E45" s="108"/>
      <c r="F45" s="108"/>
      <c r="G45" s="108"/>
      <c r="H45" s="108" t="s">
        <v>50</v>
      </c>
      <c r="I45" s="108"/>
      <c r="J45" s="108"/>
      <c r="K45" s="108"/>
      <c r="L45" s="109"/>
      <c r="M45" s="107"/>
      <c r="N45" s="107"/>
    </row>
    <row r="46" spans="1:14" ht="15.75" thickBot="1">
      <c r="A46" s="106"/>
      <c r="B46" s="104"/>
      <c r="C46" s="65" t="s">
        <v>51</v>
      </c>
      <c r="D46" s="65" t="s">
        <v>52</v>
      </c>
      <c r="E46" s="65" t="s">
        <v>53</v>
      </c>
      <c r="F46" s="65" t="s">
        <v>54</v>
      </c>
      <c r="G46" s="65" t="s">
        <v>55</v>
      </c>
      <c r="H46" s="65" t="s">
        <v>51</v>
      </c>
      <c r="I46" s="65" t="s">
        <v>52</v>
      </c>
      <c r="J46" s="65" t="s">
        <v>53</v>
      </c>
      <c r="K46" s="65" t="s">
        <v>54</v>
      </c>
      <c r="L46" s="66" t="s">
        <v>55</v>
      </c>
      <c r="M46" s="107"/>
      <c r="N46" s="107"/>
    </row>
    <row r="47" spans="1:14" ht="15">
      <c r="A47" s="67" t="s">
        <v>51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/>
      <c r="M47" s="108"/>
      <c r="N47" s="108"/>
    </row>
    <row r="48" spans="1:14" ht="15">
      <c r="A48" s="20" t="s">
        <v>42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70"/>
      <c r="M48" s="108"/>
      <c r="N48" s="108"/>
    </row>
    <row r="49" spans="1:14" ht="15">
      <c r="A49" s="20" t="s">
        <v>56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08"/>
      <c r="N49" s="108"/>
    </row>
    <row r="50" spans="1:14" ht="15">
      <c r="A50" s="20" t="s">
        <v>44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08"/>
      <c r="N50" s="108"/>
    </row>
    <row r="51" spans="1:1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33" customHeight="1">
      <c r="A54" s="91" t="s">
        <v>99</v>
      </c>
      <c r="B54" s="91"/>
      <c r="C54" s="91"/>
      <c r="D54" s="71"/>
      <c r="E54" s="22"/>
      <c r="F54" s="22"/>
      <c r="G54" s="22"/>
      <c r="H54" s="22"/>
      <c r="I54" s="22"/>
      <c r="J54" s="22"/>
      <c r="K54" s="22"/>
      <c r="L54" s="22"/>
    </row>
    <row r="55" spans="1:12" ht="30.75" customHeight="1">
      <c r="A55" s="91" t="s">
        <v>93</v>
      </c>
      <c r="B55" s="91"/>
      <c r="C55" s="91"/>
      <c r="D55" s="71"/>
      <c r="E55" s="22"/>
      <c r="F55" s="22"/>
      <c r="G55" s="22"/>
      <c r="H55" s="22"/>
      <c r="I55" s="22"/>
      <c r="J55" s="22"/>
      <c r="K55" s="22"/>
      <c r="L55" s="22"/>
    </row>
    <row r="56" spans="1:12" ht="21" customHeight="1">
      <c r="A56" s="97" t="s">
        <v>100</v>
      </c>
      <c r="B56" s="97"/>
      <c r="C56" s="97"/>
      <c r="D56" s="71"/>
      <c r="E56" s="22"/>
      <c r="F56" s="22"/>
      <c r="G56" s="22"/>
      <c r="H56" s="22"/>
      <c r="I56" s="22"/>
      <c r="J56" s="22"/>
      <c r="K56" s="22"/>
      <c r="L56" s="22"/>
    </row>
    <row r="57" spans="1:4" ht="118.5" customHeight="1">
      <c r="A57" s="95" t="s">
        <v>121</v>
      </c>
      <c r="B57" s="96"/>
      <c r="C57" s="96"/>
      <c r="D57" s="96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C4" sqref="C4:D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89" t="s">
        <v>102</v>
      </c>
      <c r="C2" s="90"/>
    </row>
    <row r="3" spans="2:3" ht="63" customHeight="1">
      <c r="B3" s="90"/>
      <c r="C3" s="90"/>
    </row>
    <row r="4" spans="2:4" ht="15">
      <c r="B4" s="19" t="s">
        <v>22</v>
      </c>
      <c r="C4" s="75" t="s">
        <v>126</v>
      </c>
      <c r="D4" s="76"/>
    </row>
    <row r="5" spans="2:4" ht="15">
      <c r="B5" s="19" t="s">
        <v>23</v>
      </c>
      <c r="C5" s="75">
        <v>7017123606</v>
      </c>
      <c r="D5" s="76"/>
    </row>
    <row r="6" spans="2:4" ht="15.75" thickBot="1">
      <c r="B6" s="19" t="s">
        <v>24</v>
      </c>
      <c r="C6" s="75">
        <v>701701001</v>
      </c>
      <c r="D6" s="76"/>
    </row>
    <row r="7" spans="2:4" ht="15">
      <c r="B7" s="19" t="s">
        <v>25</v>
      </c>
      <c r="C7" s="129" t="s">
        <v>123</v>
      </c>
      <c r="D7" s="130"/>
    </row>
    <row r="8" spans="2:3" ht="15">
      <c r="B8" s="21"/>
      <c r="C8" s="22"/>
    </row>
    <row r="9" spans="2:3" ht="15">
      <c r="B9" s="21"/>
      <c r="C9" s="22"/>
    </row>
    <row r="10" spans="2:3" ht="15">
      <c r="B10" s="23" t="s">
        <v>5</v>
      </c>
      <c r="C10" s="24" t="s">
        <v>0</v>
      </c>
    </row>
    <row r="11" spans="2:3" ht="45">
      <c r="B11" s="25" t="s">
        <v>18</v>
      </c>
      <c r="C11" s="20" t="s">
        <v>125</v>
      </c>
    </row>
    <row r="12" spans="2:3" ht="45">
      <c r="B12" s="25" t="s">
        <v>19</v>
      </c>
      <c r="C12" s="20" t="s">
        <v>125</v>
      </c>
    </row>
    <row r="13" spans="2:3" ht="60">
      <c r="B13" s="25" t="s">
        <v>21</v>
      </c>
      <c r="C13" s="20" t="s">
        <v>125</v>
      </c>
    </row>
    <row r="14" spans="2:3" ht="51.75" customHeight="1">
      <c r="B14" s="25" t="s">
        <v>104</v>
      </c>
      <c r="C14" s="20" t="s">
        <v>125</v>
      </c>
    </row>
    <row r="15" spans="2:3" ht="15">
      <c r="B15" s="21"/>
      <c r="C15" s="22"/>
    </row>
    <row r="16" spans="2:3" ht="15">
      <c r="B16" s="21"/>
      <c r="C16" s="22"/>
    </row>
    <row r="17" spans="2:3" ht="15">
      <c r="B17" s="128" t="s">
        <v>103</v>
      </c>
      <c r="C17" s="128"/>
    </row>
    <row r="18" spans="2:3" ht="50.25" customHeight="1">
      <c r="B18" s="128" t="s">
        <v>105</v>
      </c>
      <c r="C18" s="128"/>
    </row>
  </sheetData>
  <sheetProtection/>
  <mergeCells count="4">
    <mergeCell ref="B2:C3"/>
    <mergeCell ref="B18:C18"/>
    <mergeCell ref="B17:C17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UK</cp:lastModifiedBy>
  <cp:lastPrinted>2010-02-27T08:19:30Z</cp:lastPrinted>
  <dcterms:created xsi:type="dcterms:W3CDTF">2010-02-16T14:16:42Z</dcterms:created>
  <dcterms:modified xsi:type="dcterms:W3CDTF">2011-04-25T03:39:00Z</dcterms:modified>
  <cp:category/>
  <cp:version/>
  <cp:contentType/>
  <cp:contentStatus/>
</cp:coreProperties>
</file>