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300" windowHeight="8730" activeTab="0"/>
  </bookViews>
  <sheets>
    <sheet name="Т2" sheetId="1" r:id="rId1"/>
    <sheet name="Т2.1" sheetId="2" r:id="rId2"/>
    <sheet name="Т3" sheetId="3" r:id="rId3"/>
    <sheet name="Т4 " sheetId="4" r:id="rId4"/>
    <sheet name="Т5" sheetId="5" r:id="rId5"/>
  </sheets>
  <definedNames/>
  <calcPr fullCalcOnLoad="1"/>
</workbook>
</file>

<file path=xl/sharedStrings.xml><?xml version="1.0" encoding="utf-8"?>
<sst xmlns="http://schemas.openxmlformats.org/spreadsheetml/2006/main" count="268" uniqueCount="178">
  <si>
    <t>Наименование организации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</si>
  <si>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</si>
  <si>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</si>
  <si>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</si>
  <si>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</si>
  <si>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</si>
  <si>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</si>
  <si>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</si>
  <si>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</si>
  <si>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</si>
  <si>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</si>
  <si>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</si>
  <si>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</si>
  <si>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</si>
  <si>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ИНН</t>
  </si>
  <si>
    <t>КПП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</si>
  <si>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</si>
  <si>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</si>
  <si>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</si>
  <si>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</si>
  <si>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</si>
  <si>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</si>
  <si>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</si>
  <si>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</si>
  <si>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</si>
  <si>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</si>
  <si>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</si>
  <si>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</si>
  <si>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</si>
  <si>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</si>
  <si>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</si>
  <si>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</si>
  <si>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</si>
  <si>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</si>
  <si>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</si>
  <si>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</si>
  <si>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</si>
  <si>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</si>
  <si>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</si>
  <si>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</si>
  <si>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</si>
  <si>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</si>
  <si>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</si>
  <si>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</si>
  <si>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</si>
  <si>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</si>
  <si>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</si>
  <si>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</si>
  <si>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</si>
  <si>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</si>
  <si>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Местонахождение (адрес)</t>
  </si>
  <si>
    <t>Отчетный период</t>
  </si>
  <si>
    <t>средневзвешенная стоимость 1кВт•ч</t>
  </si>
  <si>
    <t>по нормативам потребления  (тыс. Гкал)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</si>
  <si>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</si>
  <si>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</si>
  <si>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</si>
  <si>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</si>
  <si>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</si>
  <si>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</si>
  <si>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</si>
  <si>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</si>
  <si>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</si>
  <si>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</si>
  <si>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</si>
  <si>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</si>
  <si>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</si>
  <si>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</si>
  <si>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</si>
  <si>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</si>
  <si>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</si>
  <si>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</si>
  <si>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</si>
  <si>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</si>
  <si>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</si>
  <si>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</si>
  <si>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</si>
  <si>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</si>
  <si>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</si>
  <si>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</si>
  <si>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</si>
  <si>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</si>
  <si>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</si>
  <si>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</si>
  <si>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</si>
  <si>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</si>
  <si>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</si>
  <si>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</si>
  <si>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</si>
  <si>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</si>
  <si>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</si>
  <si>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</si>
  <si>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</si>
  <si>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</si>
  <si>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</si>
  <si>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</si>
  <si>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</si>
  <si>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</si>
  <si>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</si>
  <si>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</si>
  <si>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</si>
  <si>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</si>
  <si>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</si>
  <si>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</si>
  <si>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</si>
  <si>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</si>
  <si>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</si>
  <si>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</si>
  <si>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</si>
  <si>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</si>
  <si>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</si>
  <si>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</si>
  <si>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</si>
  <si>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</si>
  <si>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</si>
  <si>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</si>
  <si>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</si>
  <si>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</si>
  <si>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</si>
  <si>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</si>
  <si>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</si>
  <si>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</si>
  <si>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</si>
  <si>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</si>
  <si>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</si>
  <si>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</si>
  <si>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</si>
  <si>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</si>
  <si>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</si>
  <si>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</si>
  <si>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</si>
  <si>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</si>
  <si>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</si>
  <si>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</si>
  <si>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</si>
  <si>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</si>
  <si>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</si>
  <si>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</si>
  <si>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</si>
  <si>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</si>
  <si>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</si>
  <si>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</si>
  <si>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</si>
  <si>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</si>
  <si>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</si>
  <si>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</si>
  <si>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</si>
  <si>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</si>
  <si>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</si>
  <si>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</si>
  <si>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</si>
  <si>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</si>
  <si>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</si>
  <si>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</si>
  <si>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</si>
  <si>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</si>
  <si>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</si>
  <si>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</si>
  <si>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</si>
  <si>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</si>
  <si>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</si>
  <si>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</si>
  <si>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</si>
  <si>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</si>
  <si>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</si>
  <si>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</si>
  <si>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</si>
  <si>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t>Общество с ограниченной ответственность "Управляющая компания "Томского приборного завода"</t>
  </si>
  <si>
    <t>634040,г. Томск,ул. Высоцкого 28,стр.6</t>
  </si>
  <si>
    <t>производство,передача,сбыт</t>
  </si>
  <si>
    <t>-</t>
  </si>
  <si>
    <t>Общество с ограниченной ответственностью "Управляющая комнания "Томского приборного завода"</t>
  </si>
  <si>
    <t>634040,г.Томск, ул. Высоцкого,28,стр.6</t>
  </si>
  <si>
    <t>ООО "УК "ТПЗ"</t>
  </si>
  <si>
    <t>634040,г.Томск,ул Высоцкого,28,стр.6</t>
  </si>
  <si>
    <t xml:space="preserve">  факт 2010г</t>
  </si>
  <si>
    <t>факт 2010г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</si>
  <si>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2010 год</t>
    </r>
    <r>
      <rPr>
        <b/>
        <sz val="12"/>
        <color indexed="8"/>
        <rFont val="Calibri"/>
        <family val="2"/>
      </rPr>
      <t>¹ факт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</si>
</sst>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_р_."/>
    <numFmt numFmtId="165" formatCode="0.000"/>
    <numFmt numFmtId="166" formatCode="#,##0.0000_р_."/>
    <numFmt numFmtId="167" formatCode="#,##0.00_р_."/>
    <numFmt numFmtId="168" formatCode="0.00000"/>
    <numFmt numFmtId="169" formatCode="0.0000"/>
    <numFmt numFmtId="170" formatCode="#,##0.00000_р_."/>
  </numFmts>
  <fonts count="36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/>
    </xf>
    <xf numFmtId="0" fontId="0" fillId="11" borderId="10" xfId="0" applyFill="1" applyBorder="1" applyAlignment="1">
      <alignment/>
    </xf>
    <xf numFmtId="0" fontId="7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top" wrapText="1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7" fillId="11" borderId="10" xfId="0" applyFont="1" applyFill="1" applyBorder="1" applyAlignment="1">
      <alignment/>
    </xf>
    <xf numFmtId="0" fontId="7" fillId="10" borderId="11" xfId="0" applyFont="1" applyFill="1" applyBorder="1" applyAlignment="1">
      <alignment horizontal="center" vertical="top"/>
    </xf>
    <xf numFmtId="0" fontId="7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7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vertical="center" wrapText="1"/>
    </xf>
    <xf numFmtId="0" fontId="0" fillId="23" borderId="10" xfId="0" applyFill="1" applyBorder="1" applyAlignment="1">
      <alignment/>
    </xf>
    <xf numFmtId="0" fontId="7" fillId="11" borderId="12" xfId="0" applyFont="1" applyFill="1" applyBorder="1" applyAlignment="1">
      <alignment horizontal="left" vertical="center"/>
    </xf>
    <xf numFmtId="0" fontId="0" fillId="10" borderId="13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0" xfId="0" applyFill="1" applyBorder="1" applyAlignment="1">
      <alignment/>
    </xf>
    <xf numFmtId="0" fontId="0" fillId="23" borderId="16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5" xfId="0" applyFill="1" applyBorder="1" applyAlignment="1">
      <alignment/>
    </xf>
    <xf numFmtId="0" fontId="7" fillId="2" borderId="1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0" fillId="10" borderId="13" xfId="0" applyFill="1" applyBorder="1" applyAlignment="1">
      <alignment/>
    </xf>
    <xf numFmtId="0" fontId="0" fillId="10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3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23" xfId="0" applyFill="1" applyBorder="1" applyAlignment="1">
      <alignment vertical="top" wrapText="1"/>
    </xf>
    <xf numFmtId="0" fontId="0" fillId="2" borderId="24" xfId="0" applyFill="1" applyBorder="1" applyAlignment="1">
      <alignment horizontal="left" vertical="top" wrapText="1" indent="2"/>
    </xf>
    <xf numFmtId="0" fontId="0" fillId="2" borderId="24" xfId="0" applyFill="1" applyBorder="1" applyAlignment="1">
      <alignment horizontal="left" vertical="top" wrapText="1" indent="6"/>
    </xf>
    <xf numFmtId="0" fontId="0" fillId="2" borderId="24" xfId="0" applyFill="1" applyBorder="1" applyAlignment="1">
      <alignment horizontal="left" vertical="top" wrapText="1" indent="7"/>
    </xf>
    <xf numFmtId="0" fontId="0" fillId="2" borderId="25" xfId="0" applyFill="1" applyBorder="1" applyAlignment="1">
      <alignment horizontal="left" vertical="top" wrapText="1" indent="2"/>
    </xf>
    <xf numFmtId="0" fontId="0" fillId="2" borderId="26" xfId="0" applyFill="1" applyBorder="1" applyAlignment="1">
      <alignment vertical="top" wrapText="1"/>
    </xf>
    <xf numFmtId="0" fontId="0" fillId="23" borderId="27" xfId="0" applyFill="1" applyBorder="1" applyAlignment="1">
      <alignment/>
    </xf>
    <xf numFmtId="0" fontId="0" fillId="2" borderId="28" xfId="0" applyFill="1" applyBorder="1" applyAlignment="1">
      <alignment vertical="top" wrapText="1"/>
    </xf>
    <xf numFmtId="0" fontId="8" fillId="23" borderId="29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24" xfId="0" applyFont="1" applyFill="1" applyBorder="1" applyAlignment="1">
      <alignment horizontal="left" vertical="top" wrapText="1" indent="6"/>
    </xf>
    <xf numFmtId="0" fontId="8" fillId="23" borderId="3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11" borderId="10" xfId="0" applyFont="1" applyFill="1" applyBorder="1" applyAlignment="1">
      <alignment/>
    </xf>
    <xf numFmtId="49" fontId="10" fillId="20" borderId="10" xfId="55" applyNumberFormat="1" applyFont="1" applyFill="1" applyBorder="1" applyAlignment="1" applyProtection="1">
      <alignment vertical="center" wrapText="1"/>
      <protection/>
    </xf>
    <xf numFmtId="49" fontId="10" fillId="24" borderId="10" xfId="55" applyNumberFormat="1" applyFont="1" applyFill="1" applyBorder="1" applyAlignment="1" applyProtection="1">
      <alignment vertical="center" wrapText="1"/>
      <protection/>
    </xf>
    <xf numFmtId="49" fontId="10" fillId="24" borderId="10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29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7" fillId="11" borderId="12" xfId="0" applyFont="1" applyFill="1" applyBorder="1" applyAlignment="1">
      <alignment horizontal="left" vertical="center" wrapText="1"/>
    </xf>
    <xf numFmtId="0" fontId="0" fillId="23" borderId="31" xfId="0" applyFill="1" applyBorder="1" applyAlignment="1">
      <alignment horizontal="center"/>
    </xf>
    <xf numFmtId="0" fontId="0" fillId="23" borderId="32" xfId="0" applyFill="1" applyBorder="1" applyAlignment="1">
      <alignment horizontal="center"/>
    </xf>
    <xf numFmtId="3" fontId="4" fillId="23" borderId="10" xfId="53" applyNumberFormat="1" applyFont="1" applyFill="1" applyBorder="1" applyAlignment="1" applyProtection="1">
      <alignment horizontal="center" wrapText="1"/>
      <protection locked="0"/>
    </xf>
    <xf numFmtId="4" fontId="4" fillId="23" borderId="10" xfId="53" applyNumberFormat="1" applyFont="1" applyFill="1" applyBorder="1" applyAlignment="1" applyProtection="1">
      <alignment horizontal="center" wrapText="1"/>
      <protection/>
    </xf>
    <xf numFmtId="3" fontId="4" fillId="23" borderId="10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0" xfId="53" applyNumberFormat="1" applyFont="1" applyFill="1" applyBorder="1" applyAlignment="1" applyProtection="1">
      <alignment horizontal="center" wrapText="1"/>
      <protection/>
    </xf>
    <xf numFmtId="10" fontId="4" fillId="23" borderId="10" xfId="53" applyNumberFormat="1" applyFont="1" applyFill="1" applyBorder="1" applyAlignment="1" applyProtection="1">
      <alignment horizontal="center" wrapText="1"/>
      <protection/>
    </xf>
    <xf numFmtId="4" fontId="4" fillId="23" borderId="10" xfId="53" applyNumberFormat="1" applyFont="1" applyFill="1" applyBorder="1" applyAlignment="1" applyProtection="1">
      <alignment horizontal="center" wrapText="1"/>
      <protection locked="0"/>
    </xf>
    <xf numFmtId="4" fontId="4" fillId="23" borderId="33" xfId="53" applyNumberFormat="1" applyFont="1" applyFill="1" applyBorder="1" applyAlignment="1" applyProtection="1">
      <alignment horizontal="center" wrapText="1"/>
      <protection locked="0"/>
    </xf>
    <xf numFmtId="2" fontId="4" fillId="23" borderId="34" xfId="53" applyNumberFormat="1" applyFont="1" applyFill="1" applyBorder="1" applyAlignment="1" applyProtection="1">
      <alignment horizontal="center"/>
      <protection/>
    </xf>
    <xf numFmtId="2" fontId="4" fillId="23" borderId="35" xfId="53" applyNumberFormat="1" applyFont="1" applyFill="1" applyBorder="1" applyAlignment="1" applyProtection="1">
      <alignment horizontal="center"/>
      <protection/>
    </xf>
    <xf numFmtId="2" fontId="4" fillId="23" borderId="36" xfId="53" applyNumberFormat="1" applyFont="1" applyFill="1" applyBorder="1" applyAlignment="1" applyProtection="1">
      <alignment horizontal="center"/>
      <protection/>
    </xf>
    <xf numFmtId="3" fontId="4" fillId="23" borderId="37" xfId="53" applyNumberFormat="1" applyFont="1" applyFill="1" applyBorder="1" applyAlignment="1" applyProtection="1">
      <alignment horizontal="center" wrapText="1"/>
      <protection locked="0"/>
    </xf>
    <xf numFmtId="3" fontId="4" fillId="23" borderId="38" xfId="53" applyNumberFormat="1" applyFont="1" applyFill="1" applyBorder="1" applyAlignment="1" applyProtection="1">
      <alignment horizontal="center" wrapText="1"/>
      <protection locked="0"/>
    </xf>
    <xf numFmtId="0" fontId="3" fillId="2" borderId="39" xfId="53" applyFont="1" applyFill="1" applyBorder="1" applyAlignment="1" applyProtection="1">
      <alignment horizontal="left" wrapText="1"/>
      <protection/>
    </xf>
    <xf numFmtId="0" fontId="3" fillId="2" borderId="40" xfId="53" applyFont="1" applyFill="1" applyBorder="1" applyAlignment="1" applyProtection="1">
      <alignment horizontal="left" wrapText="1"/>
      <protection/>
    </xf>
    <xf numFmtId="0" fontId="3" fillId="2" borderId="40" xfId="53" applyFont="1" applyFill="1" applyBorder="1" applyAlignment="1" applyProtection="1">
      <alignment wrapText="1"/>
      <protection/>
    </xf>
    <xf numFmtId="0" fontId="6" fillId="2" borderId="41" xfId="53" applyFont="1" applyFill="1" applyBorder="1" applyAlignment="1" applyProtection="1">
      <alignment horizontal="left" wrapText="1"/>
      <protection/>
    </xf>
    <xf numFmtId="0" fontId="31" fillId="0" borderId="0" xfId="0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4" fillId="2" borderId="40" xfId="54" applyFont="1" applyFill="1" applyBorder="1" applyAlignment="1" applyProtection="1">
      <alignment horizontal="right" wrapText="1"/>
      <protection/>
    </xf>
    <xf numFmtId="0" fontId="0" fillId="23" borderId="29" xfId="0" applyFill="1" applyBorder="1" applyAlignment="1">
      <alignment horizontal="right"/>
    </xf>
    <xf numFmtId="0" fontId="0" fillId="23" borderId="42" xfId="0" applyFill="1" applyBorder="1" applyAlignment="1">
      <alignment horizontal="right"/>
    </xf>
    <xf numFmtId="0" fontId="0" fillId="11" borderId="10" xfId="0" applyFill="1" applyBorder="1" applyAlignment="1">
      <alignment wrapText="1"/>
    </xf>
    <xf numFmtId="0" fontId="0" fillId="23" borderId="27" xfId="0" applyFill="1" applyBorder="1" applyAlignment="1">
      <alignment horizontal="right"/>
    </xf>
    <xf numFmtId="0" fontId="0" fillId="11" borderId="10" xfId="0" applyFill="1" applyBorder="1" applyAlignment="1">
      <alignment horizontal="right"/>
    </xf>
    <xf numFmtId="165" fontId="0" fillId="0" borderId="0" xfId="0" applyNumberFormat="1" applyAlignment="1">
      <alignment/>
    </xf>
    <xf numFmtId="0" fontId="0" fillId="24" borderId="29" xfId="0" applyFill="1" applyBorder="1" applyAlignment="1">
      <alignment horizontal="right"/>
    </xf>
    <xf numFmtId="0" fontId="0" fillId="22" borderId="11" xfId="0" applyFill="1" applyBorder="1" applyAlignment="1">
      <alignment/>
    </xf>
    <xf numFmtId="164" fontId="8" fillId="22" borderId="29" xfId="0" applyNumberFormat="1" applyFont="1" applyFill="1" applyBorder="1" applyAlignment="1">
      <alignment/>
    </xf>
    <xf numFmtId="167" fontId="8" fillId="22" borderId="29" xfId="0" applyNumberFormat="1" applyFont="1" applyFill="1" applyBorder="1" applyAlignment="1">
      <alignment/>
    </xf>
    <xf numFmtId="0" fontId="11" fillId="22" borderId="11" xfId="0" applyFont="1" applyFill="1" applyBorder="1" applyAlignment="1">
      <alignment/>
    </xf>
    <xf numFmtId="164" fontId="0" fillId="23" borderId="11" xfId="0" applyNumberFormat="1" applyFill="1" applyBorder="1" applyAlignment="1">
      <alignment horizontal="right"/>
    </xf>
    <xf numFmtId="164" fontId="0" fillId="23" borderId="27" xfId="0" applyNumberFormat="1" applyFill="1" applyBorder="1" applyAlignment="1">
      <alignment horizontal="right"/>
    </xf>
    <xf numFmtId="164" fontId="0" fillId="23" borderId="29" xfId="0" applyNumberFormat="1" applyFill="1" applyBorder="1" applyAlignment="1">
      <alignment horizontal="right"/>
    </xf>
    <xf numFmtId="170" fontId="0" fillId="22" borderId="29" xfId="0" applyNumberFormat="1" applyFill="1" applyBorder="1" applyAlignment="1">
      <alignment horizontal="right"/>
    </xf>
    <xf numFmtId="169" fontId="0" fillId="22" borderId="29" xfId="0" applyNumberFormat="1" applyFill="1" applyBorder="1" applyAlignment="1">
      <alignment horizontal="right"/>
    </xf>
    <xf numFmtId="165" fontId="0" fillId="23" borderId="43" xfId="0" applyNumberFormat="1" applyFill="1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11" borderId="44" xfId="0" applyFont="1" applyFill="1" applyBorder="1" applyAlignment="1">
      <alignment horizontal="left" vertical="top" wrapText="1"/>
    </xf>
    <xf numFmtId="0" fontId="28" fillId="11" borderId="45" xfId="0" applyFont="1" applyFill="1" applyBorder="1" applyAlignment="1">
      <alignment horizontal="left" vertical="top" wrapText="1"/>
    </xf>
    <xf numFmtId="0" fontId="28" fillId="11" borderId="46" xfId="0" applyFont="1" applyFill="1" applyBorder="1" applyAlignment="1">
      <alignment horizontal="left" vertical="top" wrapText="1"/>
    </xf>
    <xf numFmtId="0" fontId="29" fillId="11" borderId="10" xfId="0" applyFont="1" applyFill="1" applyBorder="1" applyAlignment="1">
      <alignment horizontal="left" vertical="top"/>
    </xf>
    <xf numFmtId="0" fontId="29" fillId="11" borderId="47" xfId="0" applyFont="1" applyFill="1" applyBorder="1" applyAlignment="1">
      <alignment horizontal="left" vertical="top"/>
    </xf>
    <xf numFmtId="0" fontId="0" fillId="0" borderId="0" xfId="0" applyFont="1" applyAlignment="1">
      <alignment horizontal="center" vertical="center" wrapText="1"/>
    </xf>
    <xf numFmtId="0" fontId="28" fillId="11" borderId="44" xfId="0" applyFont="1" applyFill="1" applyBorder="1" applyAlignment="1">
      <alignment horizontal="center" vertical="top" wrapText="1"/>
    </xf>
    <xf numFmtId="0" fontId="28" fillId="11" borderId="45" xfId="0" applyFont="1" applyFill="1" applyBorder="1" applyAlignment="1">
      <alignment horizontal="center" vertical="top" wrapText="1"/>
    </xf>
    <xf numFmtId="0" fontId="28" fillId="11" borderId="46" xfId="0" applyFont="1" applyFill="1" applyBorder="1" applyAlignment="1">
      <alignment horizontal="center" vertical="top" wrapText="1"/>
    </xf>
    <xf numFmtId="0" fontId="29" fillId="11" borderId="10" xfId="0" applyFont="1" applyFill="1" applyBorder="1" applyAlignment="1">
      <alignment horizontal="center" vertical="top"/>
    </xf>
    <xf numFmtId="0" fontId="29" fillId="11" borderId="47" xfId="0" applyFont="1" applyFill="1" applyBorder="1" applyAlignment="1">
      <alignment horizontal="center" vertical="top"/>
    </xf>
    <xf numFmtId="0" fontId="0" fillId="11" borderId="48" xfId="0" applyFill="1" applyBorder="1" applyAlignment="1">
      <alignment horizontal="left"/>
    </xf>
    <xf numFmtId="0" fontId="0" fillId="11" borderId="49" xfId="0" applyFill="1" applyBorder="1" applyAlignment="1">
      <alignment horizontal="left"/>
    </xf>
    <xf numFmtId="0" fontId="30" fillId="0" borderId="0" xfId="0" applyFont="1" applyAlignment="1">
      <alignment horizontal="center" vertical="center" wrapText="1"/>
    </xf>
    <xf numFmtId="0" fontId="0" fillId="11" borderId="12" xfId="0" applyFill="1" applyBorder="1" applyAlignment="1">
      <alignment horizontal="center"/>
    </xf>
    <xf numFmtId="0" fontId="7" fillId="11" borderId="50" xfId="0" applyFont="1" applyFill="1" applyBorder="1" applyAlignment="1">
      <alignment horizontal="left" vertical="center"/>
    </xf>
    <xf numFmtId="0" fontId="7" fillId="11" borderId="51" xfId="0" applyFont="1" applyFill="1" applyBorder="1" applyAlignment="1">
      <alignment horizontal="left" vertical="center"/>
    </xf>
    <xf numFmtId="0" fontId="28" fillId="0" borderId="44" xfId="0" applyFont="1" applyFill="1" applyBorder="1" applyAlignment="1">
      <alignment horizontal="left" vertical="top" wrapText="1"/>
    </xf>
    <xf numFmtId="0" fontId="28" fillId="0" borderId="45" xfId="0" applyFont="1" applyFill="1" applyBorder="1" applyAlignment="1">
      <alignment horizontal="left" vertical="top" wrapText="1"/>
    </xf>
    <xf numFmtId="0" fontId="28" fillId="0" borderId="46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vertical="top" wrapText="1"/>
    </xf>
    <xf numFmtId="0" fontId="29" fillId="0" borderId="47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vertical="top"/>
    </xf>
    <xf numFmtId="0" fontId="29" fillId="0" borderId="47" xfId="0" applyFont="1" applyFill="1" applyBorder="1" applyAlignment="1">
      <alignment horizontal="left" vertical="top"/>
    </xf>
    <xf numFmtId="0" fontId="0" fillId="23" borderId="22" xfId="0" applyFill="1" applyBorder="1" applyAlignment="1">
      <alignment horizontal="center"/>
    </xf>
    <xf numFmtId="0" fontId="0" fillId="23" borderId="37" xfId="0" applyFill="1" applyBorder="1" applyAlignment="1">
      <alignment horizontal="center"/>
    </xf>
    <xf numFmtId="0" fontId="7" fillId="0" borderId="52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7" fillId="0" borderId="53" xfId="0" applyFont="1" applyBorder="1" applyAlignment="1">
      <alignment horizontal="center"/>
    </xf>
    <xf numFmtId="0" fontId="0" fillId="10" borderId="13" xfId="0" applyFill="1" applyBorder="1" applyAlignment="1">
      <alignment horizontal="center" vertical="center" wrapText="1"/>
    </xf>
    <xf numFmtId="0" fontId="0" fillId="10" borderId="54" xfId="0" applyFill="1" applyBorder="1" applyAlignment="1">
      <alignment horizontal="center" vertical="center" wrapText="1"/>
    </xf>
    <xf numFmtId="0" fontId="0" fillId="10" borderId="55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3" fillId="10" borderId="50" xfId="53" applyFont="1" applyFill="1" applyBorder="1" applyAlignment="1" applyProtection="1">
      <alignment horizontal="center" vertical="center" wrapText="1"/>
      <protection/>
    </xf>
    <xf numFmtId="0" fontId="3" fillId="10" borderId="51" xfId="53" applyFont="1" applyFill="1" applyBorder="1" applyAlignment="1" applyProtection="1">
      <alignment horizontal="center" vertical="center" wrapText="1"/>
      <protection/>
    </xf>
    <xf numFmtId="0" fontId="3" fillId="10" borderId="56" xfId="53" applyFont="1" applyFill="1" applyBorder="1" applyAlignment="1" applyProtection="1">
      <alignment horizontal="center" vertical="center" wrapText="1"/>
      <protection/>
    </xf>
    <xf numFmtId="0" fontId="3" fillId="10" borderId="57" xfId="53" applyFont="1" applyFill="1" applyBorder="1" applyAlignment="1" applyProtection="1">
      <alignment horizontal="center" vertical="center" wrapText="1"/>
      <protection/>
    </xf>
    <xf numFmtId="0" fontId="3" fillId="6" borderId="48" xfId="53" applyFont="1" applyFill="1" applyBorder="1" applyAlignment="1" applyProtection="1">
      <alignment horizontal="left" vertical="center" wrapText="1"/>
      <protection/>
    </xf>
    <xf numFmtId="0" fontId="3" fillId="6" borderId="58" xfId="53" applyFont="1" applyFill="1" applyBorder="1" applyAlignment="1" applyProtection="1">
      <alignment horizontal="left" vertical="center" wrapText="1"/>
      <protection/>
    </xf>
    <xf numFmtId="0" fontId="3" fillId="6" borderId="49" xfId="53" applyFont="1" applyFill="1" applyBorder="1" applyAlignment="1" applyProtection="1">
      <alignment horizontal="left" vertical="center" wrapText="1"/>
      <protection/>
    </xf>
    <xf numFmtId="0" fontId="3" fillId="10" borderId="12" xfId="53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8" fillId="22" borderId="11" xfId="0" applyFont="1" applyFill="1" applyBorder="1" applyAlignment="1">
      <alignment/>
    </xf>
    <xf numFmtId="0" fontId="8" fillId="22" borderId="42" xfId="0" applyFont="1" applyFill="1" applyBorder="1" applyAlignment="1">
      <alignment horizontal="right"/>
    </xf>
    <xf numFmtId="2" fontId="8" fillId="22" borderId="11" xfId="0" applyNumberFormat="1" applyFont="1" applyFill="1" applyBorder="1" applyAlignment="1">
      <alignment/>
    </xf>
    <xf numFmtId="168" fontId="8" fillId="22" borderId="11" xfId="0" applyNumberFormat="1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7"/>
  <sheetViews>
    <sheetView tabSelected="1" zoomScale="75" zoomScaleNormal="75" zoomScalePageLayoutView="0" workbookViewId="0" topLeftCell="A1">
      <selection activeCell="J51" sqref="J51"/>
    </sheetView>
  </sheetViews>
  <sheetFormatPr defaultColWidth="9.140625" defaultRowHeight="15"/>
  <cols>
    <col min="1" max="1" width="51.28125" style="0" customWidth="1"/>
    <col min="2" max="2" width="67.8515625" style="0" customWidth="1"/>
    <col min="3" max="3" width="9.00390625" style="0" hidden="1" customWidth="1"/>
    <col min="4" max="4" width="0.2890625" style="0" customWidth="1"/>
    <col min="5" max="7" width="9.00390625" style="0" hidden="1" customWidth="1"/>
    <col min="10" max="10" width="9.57421875" style="0" bestFit="1" customWidth="1"/>
    <col min="11" max="11" width="11.00390625" style="0" bestFit="1" customWidth="1"/>
  </cols>
  <sheetData>
    <row r="2" spans="1:2" ht="36" customHeight="1">
      <c r="A2" s="94" t="s">
        <v>159</v>
      </c>
      <c r="B2" s="95"/>
    </row>
    <row r="3" ht="14.25" customHeight="1" thickBot="1"/>
    <row r="4" spans="1:7" ht="30" customHeight="1" thickTop="1">
      <c r="A4" s="7" t="s">
        <v>0</v>
      </c>
      <c r="B4" s="96" t="s">
        <v>167</v>
      </c>
      <c r="C4" s="97"/>
      <c r="D4" s="97"/>
      <c r="E4" s="97"/>
      <c r="F4" s="97"/>
      <c r="G4" s="98"/>
    </row>
    <row r="5" spans="1:7" ht="15">
      <c r="A5" s="7" t="s">
        <v>14</v>
      </c>
      <c r="B5" s="99">
        <v>7017123606</v>
      </c>
      <c r="C5" s="99"/>
      <c r="D5" s="99"/>
      <c r="E5" s="99"/>
      <c r="F5" s="99"/>
      <c r="G5" s="100"/>
    </row>
    <row r="6" spans="1:7" ht="15">
      <c r="A6" s="7" t="s">
        <v>15</v>
      </c>
      <c r="B6" s="99">
        <v>707701001</v>
      </c>
      <c r="C6" s="99"/>
      <c r="D6" s="99"/>
      <c r="E6" s="99"/>
      <c r="F6" s="99"/>
      <c r="G6" s="100"/>
    </row>
    <row r="7" spans="1:7" ht="15">
      <c r="A7" s="7" t="s">
        <v>50</v>
      </c>
      <c r="B7" s="99" t="s">
        <v>168</v>
      </c>
      <c r="C7" s="99"/>
      <c r="D7" s="99"/>
      <c r="E7" s="99"/>
      <c r="F7" s="99"/>
      <c r="G7" s="100"/>
    </row>
    <row r="8" spans="1:2" ht="15">
      <c r="A8" s="7" t="s">
        <v>51</v>
      </c>
      <c r="B8" s="2" t="s">
        <v>175</v>
      </c>
    </row>
    <row r="10" ht="14.25" customHeight="1" thickBot="1"/>
    <row r="11" spans="1:2" ht="16.5" thickBot="1" thickTop="1">
      <c r="A11" s="8" t="s">
        <v>1</v>
      </c>
      <c r="B11" s="9" t="s">
        <v>2</v>
      </c>
    </row>
    <row r="12" spans="1:2" ht="31.5" customHeight="1" thickBot="1" thickTop="1">
      <c r="A12" s="40" t="s">
        <v>62</v>
      </c>
      <c r="B12" s="6" t="s">
        <v>169</v>
      </c>
    </row>
    <row r="13" spans="1:2" ht="16.5" thickBot="1" thickTop="1">
      <c r="A13" s="40" t="s">
        <v>63</v>
      </c>
      <c r="B13" s="86">
        <v>11616.049</v>
      </c>
    </row>
    <row r="14" spans="1:2" ht="48.75" customHeight="1" thickTop="1">
      <c r="A14" s="33" t="s">
        <v>64</v>
      </c>
      <c r="B14" s="87">
        <v>11461.495</v>
      </c>
    </row>
    <row r="15" spans="1:2" ht="30">
      <c r="A15" s="34" t="s">
        <v>16</v>
      </c>
      <c r="B15" s="75" t="s">
        <v>170</v>
      </c>
    </row>
    <row r="16" spans="1:2" ht="15">
      <c r="A16" s="34" t="s">
        <v>142</v>
      </c>
      <c r="B16" s="88">
        <v>4614.77</v>
      </c>
    </row>
    <row r="17" spans="1:10" ht="45">
      <c r="A17" s="34" t="s">
        <v>18</v>
      </c>
      <c r="B17" s="88">
        <v>686.19</v>
      </c>
      <c r="J17" s="80"/>
    </row>
    <row r="18" spans="1:2" ht="15">
      <c r="A18" s="35" t="s">
        <v>52</v>
      </c>
      <c r="B18" s="89">
        <v>2.38282</v>
      </c>
    </row>
    <row r="19" spans="1:2" ht="15">
      <c r="A19" s="35" t="s">
        <v>19</v>
      </c>
      <c r="B19" s="90">
        <v>289.974</v>
      </c>
    </row>
    <row r="20" spans="1:2" ht="35.25" customHeight="1">
      <c r="A20" s="34" t="s">
        <v>20</v>
      </c>
      <c r="B20" s="75">
        <v>134.285</v>
      </c>
    </row>
    <row r="21" spans="1:2" ht="30">
      <c r="A21" s="34" t="s">
        <v>21</v>
      </c>
      <c r="B21" s="81" t="s">
        <v>170</v>
      </c>
    </row>
    <row r="22" spans="1:2" ht="45">
      <c r="A22" s="34" t="s">
        <v>22</v>
      </c>
      <c r="B22" s="75">
        <v>1380.033</v>
      </c>
    </row>
    <row r="23" spans="1:2" ht="45">
      <c r="A23" s="34" t="s">
        <v>23</v>
      </c>
      <c r="B23" s="88">
        <v>2681.737</v>
      </c>
    </row>
    <row r="24" spans="1:2" ht="30">
      <c r="A24" s="34" t="s">
        <v>24</v>
      </c>
      <c r="B24" s="75">
        <f>16.731+588.535</f>
        <v>605.266</v>
      </c>
    </row>
    <row r="25" spans="1:2" ht="30">
      <c r="A25" s="36" t="s">
        <v>25</v>
      </c>
      <c r="B25" s="75" t="s">
        <v>170</v>
      </c>
    </row>
    <row r="26" spans="1:11" ht="30">
      <c r="A26" s="34" t="s">
        <v>26</v>
      </c>
      <c r="B26" s="88">
        <f>B27+B28</f>
        <v>817.015</v>
      </c>
      <c r="K26" s="80"/>
    </row>
    <row r="27" spans="1:2" ht="30">
      <c r="A27" s="36" t="s">
        <v>27</v>
      </c>
      <c r="B27" s="75">
        <v>699.427</v>
      </c>
    </row>
    <row r="28" spans="1:2" ht="30">
      <c r="A28" s="34" t="s">
        <v>28</v>
      </c>
      <c r="B28" s="75">
        <f>63.553+54.035</f>
        <v>117.588</v>
      </c>
    </row>
    <row r="29" spans="1:2" ht="63" thickBot="1">
      <c r="A29" s="37" t="s">
        <v>143</v>
      </c>
      <c r="B29" s="76" t="s">
        <v>170</v>
      </c>
    </row>
    <row r="30" spans="1:2" ht="31.5" thickBot="1" thickTop="1">
      <c r="A30" s="38" t="s">
        <v>65</v>
      </c>
      <c r="B30" s="91">
        <f>B13-B14</f>
        <v>154.5540000000001</v>
      </c>
    </row>
    <row r="31" spans="1:2" ht="15.75" thickTop="1">
      <c r="A31" s="33" t="s">
        <v>66</v>
      </c>
      <c r="B31" s="39"/>
    </row>
    <row r="32" spans="1:2" ht="91.5" customHeight="1" thickBot="1">
      <c r="A32" s="37" t="s">
        <v>3</v>
      </c>
      <c r="B32" s="76">
        <f>B3</f>
        <v>0</v>
      </c>
    </row>
    <row r="33" spans="1:2" ht="30.75" thickTop="1">
      <c r="A33" s="33" t="s">
        <v>67</v>
      </c>
      <c r="B33" s="78" t="s">
        <v>170</v>
      </c>
    </row>
    <row r="34" spans="1:2" ht="30.75" thickBot="1">
      <c r="A34" s="37" t="s">
        <v>5</v>
      </c>
      <c r="B34" s="76" t="s">
        <v>170</v>
      </c>
    </row>
    <row r="35" spans="1:2" ht="46.5" thickBot="1" thickTop="1">
      <c r="A35" s="40" t="s">
        <v>89</v>
      </c>
      <c r="B35" s="6"/>
    </row>
    <row r="36" spans="1:2" ht="16.5" thickBot="1" thickTop="1">
      <c r="A36" s="40" t="s">
        <v>68</v>
      </c>
      <c r="B36" s="149">
        <v>10.32</v>
      </c>
    </row>
    <row r="37" spans="1:2" ht="16.5" thickBot="1" thickTop="1">
      <c r="A37" s="40" t="s">
        <v>69</v>
      </c>
      <c r="B37" s="149">
        <v>6</v>
      </c>
    </row>
    <row r="38" spans="1:2" ht="31.5" thickBot="1" thickTop="1">
      <c r="A38" s="40" t="s">
        <v>70</v>
      </c>
      <c r="B38" s="149">
        <v>11.43977</v>
      </c>
    </row>
    <row r="39" spans="1:2" ht="16.5" thickBot="1" thickTop="1">
      <c r="A39" s="40" t="s">
        <v>71</v>
      </c>
      <c r="B39" s="149">
        <v>0</v>
      </c>
    </row>
    <row r="40" spans="1:2" ht="31.5" thickBot="1" thickTop="1">
      <c r="A40" s="33" t="s">
        <v>72</v>
      </c>
      <c r="B40" s="149">
        <v>10.78364</v>
      </c>
    </row>
    <row r="41" spans="1:2" ht="16.5" thickBot="1" thickTop="1">
      <c r="A41" s="34" t="s">
        <v>4</v>
      </c>
      <c r="B41" s="149">
        <v>10.78364</v>
      </c>
    </row>
    <row r="42" spans="1:2" ht="16.5" thickBot="1" thickTop="1">
      <c r="A42" s="37" t="s">
        <v>53</v>
      </c>
      <c r="B42" s="150" t="s">
        <v>170</v>
      </c>
    </row>
    <row r="43" spans="1:2" ht="32.25" customHeight="1" thickBot="1" thickTop="1">
      <c r="A43" s="40" t="s">
        <v>73</v>
      </c>
      <c r="B43" s="151">
        <f>(11333.54-10955.57)/11333.54*100</f>
        <v>3.334968597631465</v>
      </c>
    </row>
    <row r="44" spans="1:2" ht="31.5" thickBot="1" thickTop="1">
      <c r="A44" s="40" t="s">
        <v>74</v>
      </c>
      <c r="B44" s="149">
        <v>1.63</v>
      </c>
    </row>
    <row r="45" spans="1:2" ht="31.5" thickBot="1" thickTop="1">
      <c r="A45" s="40" t="s">
        <v>75</v>
      </c>
      <c r="B45" s="85"/>
    </row>
    <row r="46" spans="1:2" ht="16.5" thickBot="1" thickTop="1">
      <c r="A46" s="40" t="s">
        <v>76</v>
      </c>
      <c r="B46" s="149">
        <v>0</v>
      </c>
    </row>
    <row r="47" spans="1:2" ht="16.5" thickBot="1" thickTop="1">
      <c r="A47" s="40" t="s">
        <v>77</v>
      </c>
      <c r="B47" s="149">
        <v>1</v>
      </c>
    </row>
    <row r="48" spans="1:2" ht="16.5" thickBot="1" thickTop="1">
      <c r="A48" s="40" t="s">
        <v>78</v>
      </c>
      <c r="B48" s="149">
        <v>0</v>
      </c>
    </row>
    <row r="49" spans="1:2" ht="31.5" thickBot="1" thickTop="1">
      <c r="A49" s="40" t="s">
        <v>79</v>
      </c>
      <c r="B49" s="82">
        <v>6.46</v>
      </c>
    </row>
    <row r="50" spans="1:2" ht="46.5" thickBot="1" thickTop="1">
      <c r="A50" s="40" t="s">
        <v>80</v>
      </c>
      <c r="B50" s="149">
        <v>179</v>
      </c>
    </row>
    <row r="51" spans="1:2" ht="46.5" thickBot="1" thickTop="1">
      <c r="A51" s="40" t="s">
        <v>81</v>
      </c>
      <c r="B51" s="152">
        <f>B19/11439.77</f>
        <v>0.02534788723899169</v>
      </c>
    </row>
    <row r="52" spans="1:2" ht="46.5" thickBot="1" thickTop="1">
      <c r="A52" s="40" t="s">
        <v>82</v>
      </c>
      <c r="B52" s="152">
        <f>1110/11439.77</f>
        <v>0.09702992280439204</v>
      </c>
    </row>
    <row r="53" ht="15.75" thickTop="1"/>
    <row r="54" spans="1:2" ht="30" customHeight="1">
      <c r="A54" s="92" t="s">
        <v>88</v>
      </c>
      <c r="B54" s="92"/>
    </row>
    <row r="55" spans="1:2" ht="33" customHeight="1">
      <c r="A55" s="93" t="s">
        <v>98</v>
      </c>
      <c r="B55" s="93"/>
    </row>
    <row r="56" spans="1:2" ht="105.75" customHeight="1">
      <c r="A56" s="92" t="s">
        <v>144</v>
      </c>
      <c r="B56" s="92"/>
    </row>
    <row r="57" spans="1:2" ht="33.75" customHeight="1">
      <c r="A57" s="92" t="s">
        <v>90</v>
      </c>
      <c r="B57" s="92"/>
    </row>
    <row r="61" ht="14.25" customHeight="1"/>
  </sheetData>
  <sheetProtection/>
  <mergeCells count="9">
    <mergeCell ref="A54:B54"/>
    <mergeCell ref="A55:B55"/>
    <mergeCell ref="A2:B2"/>
    <mergeCell ref="A57:B57"/>
    <mergeCell ref="A56:B56"/>
    <mergeCell ref="B4:G4"/>
    <mergeCell ref="B5:G5"/>
    <mergeCell ref="B6:G6"/>
    <mergeCell ref="B7:G7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37">
      <selection activeCell="B6" sqref="B6"/>
    </sheetView>
  </sheetViews>
  <sheetFormatPr defaultColWidth="9.140625" defaultRowHeight="15"/>
  <cols>
    <col min="1" max="1" width="55.8515625" style="46" customWidth="1"/>
    <col min="2" max="2" width="33.00390625" style="46" customWidth="1"/>
    <col min="3" max="3" width="25.8515625" style="46" customWidth="1"/>
    <col min="4" max="16384" width="9.140625" style="46" customWidth="1"/>
  </cols>
  <sheetData>
    <row r="1" spans="1:2" ht="15">
      <c r="A1" s="94" t="s">
        <v>160</v>
      </c>
      <c r="B1" s="101"/>
    </row>
    <row r="2" spans="1:2" ht="15">
      <c r="A2" s="7" t="s">
        <v>0</v>
      </c>
      <c r="B2" s="79" t="s">
        <v>173</v>
      </c>
    </row>
    <row r="3" spans="1:2" ht="15">
      <c r="A3" s="7" t="s">
        <v>14</v>
      </c>
      <c r="B3" s="47">
        <v>7017123606</v>
      </c>
    </row>
    <row r="4" spans="1:2" ht="15">
      <c r="A4" s="7" t="s">
        <v>15</v>
      </c>
      <c r="B4" s="47">
        <v>701701001</v>
      </c>
    </row>
    <row r="5" spans="1:2" ht="15">
      <c r="A5" s="7" t="s">
        <v>50</v>
      </c>
      <c r="B5" s="2" t="s">
        <v>174</v>
      </c>
    </row>
    <row r="6" spans="1:2" ht="15">
      <c r="A6" s="7" t="s">
        <v>51</v>
      </c>
      <c r="B6" s="2" t="s">
        <v>176</v>
      </c>
    </row>
    <row r="7" ht="15.75" thickBot="1"/>
    <row r="8" spans="1:2" ht="16.5" thickBot="1" thickTop="1">
      <c r="A8" s="8" t="s">
        <v>1</v>
      </c>
      <c r="B8" s="9" t="s">
        <v>2</v>
      </c>
    </row>
    <row r="9" spans="1:2" s="42" customFormat="1" ht="15.75" thickTop="1">
      <c r="A9" s="48" t="s">
        <v>145</v>
      </c>
      <c r="B9" s="41"/>
    </row>
    <row r="10" spans="1:2" s="42" customFormat="1" ht="15">
      <c r="A10" s="49" t="s">
        <v>99</v>
      </c>
      <c r="B10" s="41"/>
    </row>
    <row r="11" spans="1:2" s="42" customFormat="1" ht="15">
      <c r="A11" s="43" t="s">
        <v>122</v>
      </c>
      <c r="B11" s="41"/>
    </row>
    <row r="12" spans="1:2" s="42" customFormat="1" ht="15">
      <c r="A12" s="43" t="s">
        <v>121</v>
      </c>
      <c r="B12" s="41"/>
    </row>
    <row r="13" spans="1:2" s="42" customFormat="1" ht="15">
      <c r="A13" s="43" t="s">
        <v>101</v>
      </c>
      <c r="B13" s="41"/>
    </row>
    <row r="14" spans="1:2" s="42" customFormat="1" ht="15">
      <c r="A14" s="43" t="s">
        <v>17</v>
      </c>
      <c r="B14" s="41"/>
    </row>
    <row r="15" spans="1:2" s="42" customFormat="1" ht="15">
      <c r="A15" s="49" t="s">
        <v>102</v>
      </c>
      <c r="B15" s="41"/>
    </row>
    <row r="16" spans="1:2" s="42" customFormat="1" ht="15">
      <c r="A16" s="43" t="s">
        <v>124</v>
      </c>
      <c r="B16" s="83">
        <v>4614.777</v>
      </c>
    </row>
    <row r="17" spans="1:2" s="42" customFormat="1" ht="30">
      <c r="A17" s="43" t="s">
        <v>103</v>
      </c>
      <c r="B17" s="84">
        <v>2697.12</v>
      </c>
    </row>
    <row r="18" spans="1:2" s="42" customFormat="1" ht="15">
      <c r="A18" s="43" t="s">
        <v>104</v>
      </c>
      <c r="B18" s="83">
        <v>1711</v>
      </c>
    </row>
    <row r="19" spans="1:2" s="42" customFormat="1" ht="15">
      <c r="A19" s="43" t="s">
        <v>17</v>
      </c>
      <c r="B19" s="41"/>
    </row>
    <row r="20" spans="1:2" s="42" customFormat="1" ht="15">
      <c r="A20" s="50" t="s">
        <v>105</v>
      </c>
      <c r="B20" s="41"/>
    </row>
    <row r="21" spans="1:2" s="42" customFormat="1" ht="30">
      <c r="A21" s="43" t="s">
        <v>123</v>
      </c>
      <c r="B21" s="41"/>
    </row>
    <row r="22" spans="1:2" s="42" customFormat="1" ht="15">
      <c r="A22" s="43" t="s">
        <v>125</v>
      </c>
      <c r="B22" s="41"/>
    </row>
    <row r="23" spans="1:2" s="42" customFormat="1" ht="15">
      <c r="A23" s="43" t="s">
        <v>104</v>
      </c>
      <c r="B23" s="41"/>
    </row>
    <row r="24" spans="1:2" s="42" customFormat="1" ht="15">
      <c r="A24" s="43" t="s">
        <v>17</v>
      </c>
      <c r="B24" s="41"/>
    </row>
    <row r="25" spans="1:2" s="42" customFormat="1" ht="15">
      <c r="A25" s="50" t="s">
        <v>107</v>
      </c>
      <c r="B25" s="41"/>
    </row>
    <row r="26" spans="1:2" s="42" customFormat="1" ht="30">
      <c r="A26" s="43" t="s">
        <v>126</v>
      </c>
      <c r="B26" s="41"/>
    </row>
    <row r="27" spans="1:2" s="42" customFormat="1" ht="15">
      <c r="A27" s="43" t="s">
        <v>106</v>
      </c>
      <c r="B27" s="41"/>
    </row>
    <row r="28" spans="1:2" s="42" customFormat="1" ht="15">
      <c r="A28" s="43" t="s">
        <v>104</v>
      </c>
      <c r="B28" s="41"/>
    </row>
    <row r="29" spans="1:2" s="42" customFormat="1" ht="15">
      <c r="A29" s="43" t="s">
        <v>17</v>
      </c>
      <c r="B29" s="41"/>
    </row>
    <row r="30" spans="1:2" s="42" customFormat="1" ht="15">
      <c r="A30" s="49" t="s">
        <v>108</v>
      </c>
      <c r="B30" s="41"/>
    </row>
    <row r="31" spans="1:2" s="42" customFormat="1" ht="15">
      <c r="A31" s="43" t="s">
        <v>127</v>
      </c>
      <c r="B31" s="41"/>
    </row>
    <row r="32" spans="1:2" s="42" customFormat="1" ht="15">
      <c r="A32" s="43" t="s">
        <v>106</v>
      </c>
      <c r="B32" s="41"/>
    </row>
    <row r="33" spans="1:2" s="42" customFormat="1" ht="15">
      <c r="A33" s="43" t="s">
        <v>109</v>
      </c>
      <c r="B33" s="41"/>
    </row>
    <row r="34" spans="1:2" s="42" customFormat="1" ht="15">
      <c r="A34" s="43" t="s">
        <v>17</v>
      </c>
      <c r="B34" s="41"/>
    </row>
    <row r="35" spans="1:2" s="42" customFormat="1" ht="15">
      <c r="A35" s="49" t="s">
        <v>110</v>
      </c>
      <c r="B35" s="41"/>
    </row>
    <row r="36" spans="1:2" s="42" customFormat="1" ht="15">
      <c r="A36" s="43" t="s">
        <v>128</v>
      </c>
      <c r="B36" s="41"/>
    </row>
    <row r="37" spans="1:2" s="42" customFormat="1" ht="15">
      <c r="A37" s="43" t="s">
        <v>100</v>
      </c>
      <c r="B37" s="41"/>
    </row>
    <row r="38" spans="1:2" s="42" customFormat="1" ht="15">
      <c r="A38" s="43" t="s">
        <v>129</v>
      </c>
      <c r="B38" s="41"/>
    </row>
    <row r="39" spans="1:2" s="42" customFormat="1" ht="15">
      <c r="A39" s="43" t="s">
        <v>17</v>
      </c>
      <c r="B39" s="41"/>
    </row>
    <row r="40" spans="1:2" s="42" customFormat="1" ht="15">
      <c r="A40" s="49" t="s">
        <v>111</v>
      </c>
      <c r="B40" s="41"/>
    </row>
    <row r="41" spans="1:2" s="42" customFormat="1" ht="15">
      <c r="A41" s="43" t="s">
        <v>130</v>
      </c>
      <c r="B41" s="41"/>
    </row>
    <row r="42" spans="1:2" s="42" customFormat="1" ht="15">
      <c r="A42" s="43" t="s">
        <v>100</v>
      </c>
      <c r="B42" s="41"/>
    </row>
    <row r="43" spans="1:2" s="42" customFormat="1" ht="15">
      <c r="A43" s="43" t="s">
        <v>129</v>
      </c>
      <c r="B43" s="41"/>
    </row>
    <row r="44" spans="1:2" s="42" customFormat="1" ht="15">
      <c r="A44" s="43" t="s">
        <v>17</v>
      </c>
      <c r="B44" s="41"/>
    </row>
    <row r="45" spans="1:2" s="42" customFormat="1" ht="15">
      <c r="A45" s="49" t="s">
        <v>112</v>
      </c>
      <c r="B45" s="41"/>
    </row>
    <row r="46" spans="1:2" s="42" customFormat="1" ht="15">
      <c r="A46" s="43" t="s">
        <v>132</v>
      </c>
      <c r="B46" s="41"/>
    </row>
    <row r="47" spans="1:2" s="42" customFormat="1" ht="15">
      <c r="A47" s="43" t="s">
        <v>100</v>
      </c>
      <c r="B47" s="41"/>
    </row>
    <row r="48" spans="1:2" s="42" customFormat="1" ht="15">
      <c r="A48" s="43" t="s">
        <v>129</v>
      </c>
      <c r="B48" s="41"/>
    </row>
    <row r="49" spans="1:2" s="42" customFormat="1" ht="15">
      <c r="A49" s="43" t="s">
        <v>17</v>
      </c>
      <c r="B49" s="41"/>
    </row>
    <row r="50" spans="1:2" s="42" customFormat="1" ht="15">
      <c r="A50" s="49" t="s">
        <v>113</v>
      </c>
      <c r="B50" s="41"/>
    </row>
    <row r="51" spans="1:2" s="42" customFormat="1" ht="15">
      <c r="A51" s="43" t="s">
        <v>133</v>
      </c>
      <c r="B51" s="41"/>
    </row>
    <row r="52" spans="1:2" s="42" customFormat="1" ht="15">
      <c r="A52" s="43" t="s">
        <v>100</v>
      </c>
      <c r="B52" s="41"/>
    </row>
    <row r="53" spans="1:2" s="42" customFormat="1" ht="15">
      <c r="A53" s="43" t="s">
        <v>129</v>
      </c>
      <c r="B53" s="41"/>
    </row>
    <row r="54" spans="1:2" s="42" customFormat="1" ht="15">
      <c r="A54" s="43" t="s">
        <v>17</v>
      </c>
      <c r="B54" s="41"/>
    </row>
    <row r="55" spans="1:2" s="42" customFormat="1" ht="15">
      <c r="A55" s="49" t="s">
        <v>114</v>
      </c>
      <c r="B55" s="41"/>
    </row>
    <row r="56" spans="1:2" s="42" customFormat="1" ht="15">
      <c r="A56" s="43" t="s">
        <v>134</v>
      </c>
      <c r="B56" s="41"/>
    </row>
    <row r="57" spans="1:2" s="42" customFormat="1" ht="15">
      <c r="A57" s="43" t="s">
        <v>100</v>
      </c>
      <c r="B57" s="41"/>
    </row>
    <row r="58" spans="1:2" s="42" customFormat="1" ht="15">
      <c r="A58" s="43" t="s">
        <v>129</v>
      </c>
      <c r="B58" s="41"/>
    </row>
    <row r="59" spans="1:2" s="42" customFormat="1" ht="15">
      <c r="A59" s="43" t="s">
        <v>17</v>
      </c>
      <c r="B59" s="41"/>
    </row>
    <row r="60" spans="1:2" s="42" customFormat="1" ht="15">
      <c r="A60" s="49" t="s">
        <v>115</v>
      </c>
      <c r="B60" s="41"/>
    </row>
    <row r="61" spans="1:2" s="42" customFormat="1" ht="15">
      <c r="A61" s="43" t="s">
        <v>135</v>
      </c>
      <c r="B61" s="41"/>
    </row>
    <row r="62" spans="1:2" s="42" customFormat="1" ht="15">
      <c r="A62" s="43" t="s">
        <v>100</v>
      </c>
      <c r="B62" s="41"/>
    </row>
    <row r="63" spans="1:2" s="42" customFormat="1" ht="15">
      <c r="A63" s="43" t="s">
        <v>129</v>
      </c>
      <c r="B63" s="41"/>
    </row>
    <row r="64" spans="1:2" s="42" customFormat="1" ht="15">
      <c r="A64" s="43" t="s">
        <v>17</v>
      </c>
      <c r="B64" s="41"/>
    </row>
    <row r="65" spans="1:2" s="42" customFormat="1" ht="15">
      <c r="A65" s="49" t="s">
        <v>116</v>
      </c>
      <c r="B65" s="41"/>
    </row>
    <row r="66" spans="1:2" s="42" customFormat="1" ht="15">
      <c r="A66" s="43" t="s">
        <v>136</v>
      </c>
      <c r="B66" s="41"/>
    </row>
    <row r="67" spans="1:2" s="42" customFormat="1" ht="15">
      <c r="A67" s="43" t="s">
        <v>100</v>
      </c>
      <c r="B67" s="41"/>
    </row>
    <row r="68" spans="1:2" s="42" customFormat="1" ht="15">
      <c r="A68" s="43" t="s">
        <v>129</v>
      </c>
      <c r="B68" s="41"/>
    </row>
    <row r="69" spans="1:2" s="42" customFormat="1" ht="15">
      <c r="A69" s="43" t="s">
        <v>17</v>
      </c>
      <c r="B69" s="41"/>
    </row>
    <row r="70" spans="1:2" s="42" customFormat="1" ht="15">
      <c r="A70" s="49" t="s">
        <v>117</v>
      </c>
      <c r="B70" s="41"/>
    </row>
    <row r="71" spans="1:2" s="42" customFormat="1" ht="15">
      <c r="A71" s="43" t="s">
        <v>137</v>
      </c>
      <c r="B71" s="41"/>
    </row>
    <row r="72" spans="1:2" s="42" customFormat="1" ht="15">
      <c r="A72" s="43" t="s">
        <v>100</v>
      </c>
      <c r="B72" s="41"/>
    </row>
    <row r="73" spans="1:2" s="42" customFormat="1" ht="15">
      <c r="A73" s="43" t="s">
        <v>129</v>
      </c>
      <c r="B73" s="41"/>
    </row>
    <row r="74" spans="1:2" s="42" customFormat="1" ht="15">
      <c r="A74" s="43" t="s">
        <v>17</v>
      </c>
      <c r="B74" s="41"/>
    </row>
    <row r="75" spans="1:2" s="42" customFormat="1" ht="15">
      <c r="A75" s="49" t="s">
        <v>118</v>
      </c>
      <c r="B75" s="41"/>
    </row>
    <row r="76" spans="1:2" s="42" customFormat="1" ht="15">
      <c r="A76" s="43" t="s">
        <v>138</v>
      </c>
      <c r="B76" s="41"/>
    </row>
    <row r="77" spans="1:2" s="42" customFormat="1" ht="15">
      <c r="A77" s="43" t="s">
        <v>100</v>
      </c>
      <c r="B77" s="41"/>
    </row>
    <row r="78" spans="1:2" s="42" customFormat="1" ht="15">
      <c r="A78" s="43" t="s">
        <v>129</v>
      </c>
      <c r="B78" s="41"/>
    </row>
    <row r="79" spans="1:2" s="42" customFormat="1" ht="15">
      <c r="A79" s="43" t="s">
        <v>17</v>
      </c>
      <c r="B79" s="41"/>
    </row>
    <row r="80" spans="1:2" ht="15">
      <c r="A80" s="49" t="s">
        <v>119</v>
      </c>
      <c r="B80" s="51"/>
    </row>
    <row r="81" spans="1:2" ht="15">
      <c r="A81" s="43" t="s">
        <v>131</v>
      </c>
      <c r="B81" s="51"/>
    </row>
    <row r="82" spans="1:2" ht="15">
      <c r="A82" s="43" t="s">
        <v>17</v>
      </c>
      <c r="B82" s="51"/>
    </row>
    <row r="83" spans="1:2" ht="15">
      <c r="A83" s="43" t="s">
        <v>157</v>
      </c>
      <c r="B83" s="51"/>
    </row>
    <row r="84" spans="1:2" ht="15">
      <c r="A84" s="43" t="s">
        <v>120</v>
      </c>
      <c r="B84" s="51"/>
    </row>
    <row r="85" spans="1:2" ht="15">
      <c r="A85" s="49" t="s">
        <v>139</v>
      </c>
      <c r="B85" s="51"/>
    </row>
    <row r="86" spans="1:2" s="42" customFormat="1" ht="15">
      <c r="A86" s="43" t="s">
        <v>141</v>
      </c>
      <c r="B86" s="41"/>
    </row>
    <row r="87" spans="1:2" s="42" customFormat="1" ht="15">
      <c r="A87" s="43" t="s">
        <v>100</v>
      </c>
      <c r="B87" s="41"/>
    </row>
    <row r="88" spans="1:2" s="42" customFormat="1" ht="15">
      <c r="A88" s="43" t="s">
        <v>129</v>
      </c>
      <c r="B88" s="41"/>
    </row>
    <row r="89" spans="1:2" s="42" customFormat="1" ht="15.75" thickBot="1">
      <c r="A89" s="43" t="s">
        <v>17</v>
      </c>
      <c r="B89" s="44"/>
    </row>
    <row r="90" ht="15">
      <c r="A90" s="45" t="s">
        <v>140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6"/>
  <sheetViews>
    <sheetView zoomScalePageLayoutView="0" workbookViewId="0" topLeftCell="A4">
      <selection activeCell="B21" sqref="B21"/>
    </sheetView>
  </sheetViews>
  <sheetFormatPr defaultColWidth="9.140625" defaultRowHeight="15"/>
  <cols>
    <col min="1" max="1" width="59.140625" style="0" customWidth="1"/>
    <col min="2" max="2" width="73.7109375" style="0" customWidth="1"/>
    <col min="3" max="3" width="12.8515625" style="0" hidden="1" customWidth="1"/>
    <col min="4" max="7" width="9.00390625" style="0" hidden="1" customWidth="1"/>
  </cols>
  <sheetData>
    <row r="2" spans="1:2" ht="15">
      <c r="A2" s="94" t="s">
        <v>177</v>
      </c>
      <c r="B2" s="95"/>
    </row>
    <row r="3" spans="1:2" ht="57.75" customHeight="1" thickBot="1">
      <c r="A3" s="95"/>
      <c r="B3" s="95"/>
    </row>
    <row r="4" spans="1:7" ht="31.5" customHeight="1" thickTop="1">
      <c r="A4" s="7" t="s">
        <v>0</v>
      </c>
      <c r="B4" s="102" t="s">
        <v>167</v>
      </c>
      <c r="C4" s="103"/>
      <c r="D4" s="103"/>
      <c r="E4" s="103"/>
      <c r="F4" s="103"/>
      <c r="G4" s="104"/>
    </row>
    <row r="5" spans="1:7" ht="15">
      <c r="A5" s="7" t="s">
        <v>14</v>
      </c>
      <c r="B5" s="105">
        <v>7017123606</v>
      </c>
      <c r="C5" s="105"/>
      <c r="D5" s="105"/>
      <c r="E5" s="105"/>
      <c r="F5" s="105"/>
      <c r="G5" s="106"/>
    </row>
    <row r="6" spans="1:7" ht="15">
      <c r="A6" s="7" t="s">
        <v>15</v>
      </c>
      <c r="B6" s="105">
        <v>707701001</v>
      </c>
      <c r="C6" s="105"/>
      <c r="D6" s="105"/>
      <c r="E6" s="105"/>
      <c r="F6" s="105"/>
      <c r="G6" s="106"/>
    </row>
    <row r="7" spans="1:7" ht="15">
      <c r="A7" s="7" t="s">
        <v>50</v>
      </c>
      <c r="B7" s="105" t="s">
        <v>168</v>
      </c>
      <c r="C7" s="105"/>
      <c r="D7" s="105"/>
      <c r="E7" s="105"/>
      <c r="F7" s="105"/>
      <c r="G7" s="106"/>
    </row>
    <row r="8" ht="15.75" thickBot="1"/>
    <row r="9" spans="1:2" ht="16.5" thickBot="1" thickTop="1">
      <c r="A9" s="3" t="s">
        <v>6</v>
      </c>
      <c r="B9" s="3" t="s">
        <v>2</v>
      </c>
    </row>
    <row r="10" spans="1:2" ht="31.5" thickBot="1" thickTop="1">
      <c r="A10" s="5" t="s">
        <v>7</v>
      </c>
      <c r="B10" s="6" t="s">
        <v>170</v>
      </c>
    </row>
    <row r="11" spans="1:2" ht="46.5" thickBot="1" thickTop="1">
      <c r="A11" s="10" t="s">
        <v>8</v>
      </c>
      <c r="B11" s="6" t="s">
        <v>170</v>
      </c>
    </row>
    <row r="12" spans="1:2" ht="31.5" thickBot="1" thickTop="1">
      <c r="A12" s="10" t="s">
        <v>9</v>
      </c>
      <c r="B12" s="6" t="s">
        <v>170</v>
      </c>
    </row>
    <row r="13" spans="1:2" ht="51.75" customHeight="1" thickBot="1" thickTop="1">
      <c r="A13" s="4" t="s">
        <v>10</v>
      </c>
      <c r="B13" s="6" t="s">
        <v>170</v>
      </c>
    </row>
    <row r="14" ht="15.75" thickTop="1"/>
    <row r="16" spans="1:2" ht="37.5" customHeight="1">
      <c r="A16" s="92" t="s">
        <v>91</v>
      </c>
      <c r="B16" s="92"/>
    </row>
  </sheetData>
  <sheetProtection/>
  <mergeCells count="6">
    <mergeCell ref="A2:B3"/>
    <mergeCell ref="A16:B16"/>
    <mergeCell ref="B4:G4"/>
    <mergeCell ref="B5:G5"/>
    <mergeCell ref="B6:G6"/>
    <mergeCell ref="B7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19">
      <selection activeCell="A13" sqref="A13:C13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5" max="5" width="4.00390625" style="0" customWidth="1"/>
    <col min="6" max="7" width="9.00390625" style="0" hidden="1" customWidth="1"/>
  </cols>
  <sheetData>
    <row r="1" ht="18" thickBot="1">
      <c r="A1" s="72" t="s">
        <v>161</v>
      </c>
    </row>
    <row r="2" spans="1:7" ht="26.25" customHeight="1" thickTop="1">
      <c r="A2" s="111" t="s">
        <v>0</v>
      </c>
      <c r="B2" s="113" t="s">
        <v>167</v>
      </c>
      <c r="C2" s="114"/>
      <c r="D2" s="114"/>
      <c r="E2" s="114"/>
      <c r="F2" s="114"/>
      <c r="G2" s="115"/>
    </row>
    <row r="3" spans="1:7" ht="15.75" thickBot="1">
      <c r="A3" s="112"/>
      <c r="B3" s="116"/>
      <c r="C3" s="116"/>
      <c r="D3" s="116"/>
      <c r="E3" s="116"/>
      <c r="F3" s="116"/>
      <c r="G3" s="117"/>
    </row>
    <row r="4" spans="1:7" ht="15.75" thickBot="1">
      <c r="A4" s="14" t="s">
        <v>14</v>
      </c>
      <c r="B4" s="118">
        <v>7017123606</v>
      </c>
      <c r="C4" s="118"/>
      <c r="D4" s="118"/>
      <c r="E4" s="118"/>
      <c r="F4" s="118"/>
      <c r="G4" s="119"/>
    </row>
    <row r="5" spans="1:7" ht="15.75" thickBot="1">
      <c r="A5" s="14" t="s">
        <v>15</v>
      </c>
      <c r="B5" s="118">
        <v>701701001</v>
      </c>
      <c r="C5" s="118"/>
      <c r="D5" s="118"/>
      <c r="E5" s="118"/>
      <c r="F5" s="118"/>
      <c r="G5" s="119"/>
    </row>
    <row r="6" spans="1:3" ht="15.75" thickBot="1">
      <c r="A6" s="14" t="s">
        <v>50</v>
      </c>
      <c r="B6" s="107" t="s">
        <v>168</v>
      </c>
      <c r="C6" s="108"/>
    </row>
    <row r="7" spans="1:3" ht="14.25" customHeight="1" thickBot="1">
      <c r="A7" s="53" t="s">
        <v>29</v>
      </c>
      <c r="B7" s="110"/>
      <c r="C7" s="110"/>
    </row>
    <row r="8" spans="1:3" ht="36.75" customHeight="1" hidden="1">
      <c r="A8" s="109"/>
      <c r="B8" s="94"/>
      <c r="C8" s="94"/>
    </row>
    <row r="9" ht="1.5" customHeight="1"/>
    <row r="10" spans="1:3" ht="42.75" customHeight="1">
      <c r="A10" s="23" t="s">
        <v>83</v>
      </c>
      <c r="B10" s="120" t="s">
        <v>170</v>
      </c>
      <c r="C10" s="121"/>
    </row>
    <row r="11" spans="1:3" ht="48" customHeight="1">
      <c r="A11" s="23" t="s">
        <v>84</v>
      </c>
      <c r="B11" s="120" t="s">
        <v>170</v>
      </c>
      <c r="C11" s="121"/>
    </row>
    <row r="12" spans="1:3" ht="47.25" customHeight="1">
      <c r="A12" s="24" t="s">
        <v>85</v>
      </c>
      <c r="B12" s="120" t="s">
        <v>170</v>
      </c>
      <c r="C12" s="121"/>
    </row>
    <row r="13" spans="1:3" ht="24.75" customHeight="1">
      <c r="A13" s="122" t="s">
        <v>86</v>
      </c>
      <c r="B13" s="122"/>
      <c r="C13" s="122"/>
    </row>
    <row r="14" ht="15" hidden="1"/>
    <row r="15" spans="1:3" ht="45.75" thickBot="1">
      <c r="A15" s="15" t="s">
        <v>94</v>
      </c>
      <c r="B15" s="16" t="s">
        <v>32</v>
      </c>
      <c r="C15" s="16" t="s">
        <v>30</v>
      </c>
    </row>
    <row r="16" spans="1:3" ht="15.75" thickBot="1">
      <c r="A16" s="17" t="s">
        <v>54</v>
      </c>
      <c r="B16" s="20"/>
      <c r="C16" s="21"/>
    </row>
    <row r="17" spans="1:3" ht="15">
      <c r="A17" s="18" t="s">
        <v>55</v>
      </c>
      <c r="B17" s="22"/>
      <c r="C17" s="22"/>
    </row>
    <row r="18" spans="1:3" ht="15">
      <c r="A18" s="19" t="s">
        <v>56</v>
      </c>
      <c r="B18" s="13"/>
      <c r="C18" s="13"/>
    </row>
    <row r="19" spans="1:3" ht="15">
      <c r="A19" s="19" t="s">
        <v>57</v>
      </c>
      <c r="B19" s="13"/>
      <c r="C19" s="13"/>
    </row>
    <row r="20" spans="1:4" ht="18">
      <c r="A20" s="147" t="s">
        <v>163</v>
      </c>
      <c r="B20" s="147"/>
      <c r="C20" s="147"/>
      <c r="D20" s="147"/>
    </row>
    <row r="21" spans="1:2" ht="3" customHeight="1" thickBot="1">
      <c r="A21" s="52"/>
      <c r="B21" s="52"/>
    </row>
    <row r="22" spans="1:4" ht="46.5" customHeight="1" hidden="1" thickBot="1">
      <c r="A22" s="73"/>
      <c r="B22" s="148"/>
      <c r="C22" s="148"/>
      <c r="D22" s="148"/>
    </row>
    <row r="23" spans="1:4" ht="35.25" customHeight="1" hidden="1" thickBot="1">
      <c r="A23" s="73"/>
      <c r="B23" s="148"/>
      <c r="C23" s="148"/>
      <c r="D23" s="148"/>
    </row>
    <row r="24" spans="1:4" ht="15.75" hidden="1" thickBot="1">
      <c r="A24" s="73"/>
      <c r="B24" s="148"/>
      <c r="C24" s="148"/>
      <c r="D24" s="148"/>
    </row>
    <row r="25" spans="1:4" ht="15.75" hidden="1" thickBot="1">
      <c r="A25" s="73"/>
      <c r="B25" s="148"/>
      <c r="C25" s="148"/>
      <c r="D25" s="148"/>
    </row>
    <row r="26" spans="1:4" ht="15.75" hidden="1" thickBot="1">
      <c r="A26" s="1"/>
      <c r="B26" s="1"/>
      <c r="C26" s="1"/>
      <c r="D26" s="1"/>
    </row>
    <row r="27" spans="1:4" ht="15.75" thickBot="1">
      <c r="A27" s="146" t="s">
        <v>162</v>
      </c>
      <c r="B27" s="139" t="s">
        <v>147</v>
      </c>
      <c r="C27" s="139" t="s">
        <v>61</v>
      </c>
      <c r="D27" s="141" t="s">
        <v>153</v>
      </c>
    </row>
    <row r="28" spans="1:4" ht="15.75" thickBot="1">
      <c r="A28" s="146"/>
      <c r="B28" s="140"/>
      <c r="C28" s="140"/>
      <c r="D28" s="142"/>
    </row>
    <row r="29" spans="1:4" ht="27.75" customHeight="1" thickBot="1">
      <c r="A29" s="143" t="s">
        <v>164</v>
      </c>
      <c r="B29" s="144"/>
      <c r="C29" s="144"/>
      <c r="D29" s="145"/>
    </row>
    <row r="30" spans="1:4" ht="15">
      <c r="A30" s="68" t="s">
        <v>154</v>
      </c>
      <c r="B30" s="65"/>
      <c r="C30" s="63"/>
      <c r="D30" s="64"/>
    </row>
    <row r="31" spans="1:4" ht="24">
      <c r="A31" s="69" t="s">
        <v>41</v>
      </c>
      <c r="B31" s="66"/>
      <c r="C31" s="57"/>
      <c r="D31" s="54"/>
    </row>
    <row r="32" spans="1:4" ht="24">
      <c r="A32" s="69" t="s">
        <v>42</v>
      </c>
      <c r="B32" s="66"/>
      <c r="C32" s="56"/>
      <c r="D32" s="54"/>
    </row>
    <row r="33" spans="1:4" ht="15">
      <c r="A33" s="70" t="s">
        <v>43</v>
      </c>
      <c r="B33" s="66"/>
      <c r="C33" s="56"/>
      <c r="D33" s="54"/>
    </row>
    <row r="34" spans="1:4" ht="15">
      <c r="A34" s="70" t="s">
        <v>44</v>
      </c>
      <c r="B34" s="66"/>
      <c r="C34" s="58"/>
      <c r="D34" s="54"/>
    </row>
    <row r="35" spans="1:4" ht="24">
      <c r="A35" s="69" t="s">
        <v>47</v>
      </c>
      <c r="B35" s="66"/>
      <c r="C35" s="59"/>
      <c r="D35" s="54"/>
    </row>
    <row r="36" spans="1:4" ht="15">
      <c r="A36" s="74" t="s">
        <v>45</v>
      </c>
      <c r="B36" s="66"/>
      <c r="C36" s="56"/>
      <c r="D36" s="54"/>
    </row>
    <row r="37" spans="1:4" ht="24">
      <c r="A37" s="74" t="s">
        <v>46</v>
      </c>
      <c r="B37" s="66"/>
      <c r="C37" s="60"/>
      <c r="D37" s="54"/>
    </row>
    <row r="38" spans="1:4" ht="15">
      <c r="A38" s="69" t="s">
        <v>48</v>
      </c>
      <c r="B38" s="66"/>
      <c r="C38" s="57"/>
      <c r="D38" s="54"/>
    </row>
    <row r="39" spans="1:4" ht="24">
      <c r="A39" s="69" t="s">
        <v>49</v>
      </c>
      <c r="B39" s="66"/>
      <c r="C39" s="61"/>
      <c r="D39" s="54"/>
    </row>
    <row r="40" spans="1:4" ht="24">
      <c r="A40" s="69" t="s">
        <v>151</v>
      </c>
      <c r="B40" s="66"/>
      <c r="C40" s="61"/>
      <c r="D40" s="54"/>
    </row>
    <row r="41" spans="1:4" ht="15">
      <c r="A41" s="69" t="s">
        <v>158</v>
      </c>
      <c r="B41" s="66"/>
      <c r="C41" s="61"/>
      <c r="D41" s="54"/>
    </row>
    <row r="42" spans="1:4" ht="24">
      <c r="A42" s="69" t="s">
        <v>148</v>
      </c>
      <c r="B42" s="66"/>
      <c r="C42" s="61"/>
      <c r="D42" s="54"/>
    </row>
    <row r="43" spans="1:4" ht="24">
      <c r="A43" s="69" t="s">
        <v>149</v>
      </c>
      <c r="B43" s="66"/>
      <c r="C43" s="61"/>
      <c r="D43" s="54"/>
    </row>
    <row r="44" spans="1:4" ht="15">
      <c r="A44" s="69" t="s">
        <v>152</v>
      </c>
      <c r="B44" s="66"/>
      <c r="C44" s="61"/>
      <c r="D44" s="54"/>
    </row>
    <row r="45" spans="1:4" ht="15">
      <c r="A45" s="69" t="s">
        <v>150</v>
      </c>
      <c r="B45" s="66"/>
      <c r="C45" s="61"/>
      <c r="D45" s="54"/>
    </row>
    <row r="46" spans="1:4" ht="24">
      <c r="A46" s="69" t="s">
        <v>156</v>
      </c>
      <c r="B46" s="66"/>
      <c r="C46" s="61"/>
      <c r="D46" s="54"/>
    </row>
    <row r="47" spans="1:4" ht="24.75" thickBot="1">
      <c r="A47" s="71" t="s">
        <v>155</v>
      </c>
      <c r="B47" s="67"/>
      <c r="C47" s="62"/>
      <c r="D47" s="55"/>
    </row>
    <row r="48" spans="1:12" ht="15">
      <c r="A48" s="125" t="s">
        <v>87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</row>
    <row r="49" spans="1:12" ht="15" hidden="1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</row>
    <row r="50" spans="1:8" ht="15" hidden="1">
      <c r="A50" s="73"/>
      <c r="B50" s="127"/>
      <c r="C50" s="127"/>
      <c r="D50" s="127"/>
      <c r="E50" s="127"/>
      <c r="F50" s="127"/>
      <c r="G50" s="127"/>
      <c r="H50" s="127"/>
    </row>
    <row r="51" spans="1:8" ht="15" hidden="1">
      <c r="A51" s="73"/>
      <c r="B51" s="127"/>
      <c r="C51" s="127"/>
      <c r="D51" s="127"/>
      <c r="E51" s="127"/>
      <c r="F51" s="127"/>
      <c r="G51" s="127"/>
      <c r="H51" s="127"/>
    </row>
    <row r="52" spans="1:8" ht="15" hidden="1">
      <c r="A52" s="73"/>
      <c r="B52" s="127"/>
      <c r="C52" s="127"/>
      <c r="D52" s="127"/>
      <c r="E52" s="127"/>
      <c r="F52" s="127"/>
      <c r="G52" s="127"/>
      <c r="H52" s="127"/>
    </row>
    <row r="53" spans="1:8" ht="15" hidden="1">
      <c r="A53" s="73"/>
      <c r="B53" s="127"/>
      <c r="C53" s="127"/>
      <c r="D53" s="127"/>
      <c r="E53" s="127"/>
      <c r="F53" s="127"/>
      <c r="G53" s="127"/>
      <c r="H53" s="127"/>
    </row>
    <row r="54" spans="13:14" ht="15" hidden="1">
      <c r="M54" s="129" t="s">
        <v>60</v>
      </c>
      <c r="N54" s="129"/>
    </row>
    <row r="55" spans="1:14" ht="15">
      <c r="A55" s="130" t="s">
        <v>33</v>
      </c>
      <c r="B55" s="133" t="s">
        <v>59</v>
      </c>
      <c r="C55" s="134" t="s">
        <v>40</v>
      </c>
      <c r="D55" s="134"/>
      <c r="E55" s="134"/>
      <c r="F55" s="134"/>
      <c r="G55" s="134"/>
      <c r="H55" s="134"/>
      <c r="I55" s="134"/>
      <c r="J55" s="134"/>
      <c r="K55" s="134"/>
      <c r="L55" s="135"/>
      <c r="M55" s="133" t="s">
        <v>30</v>
      </c>
      <c r="N55" s="133"/>
    </row>
    <row r="56" spans="1:14" ht="15">
      <c r="A56" s="131"/>
      <c r="B56" s="133"/>
      <c r="C56" s="134" t="s">
        <v>38</v>
      </c>
      <c r="D56" s="134"/>
      <c r="E56" s="134"/>
      <c r="F56" s="134"/>
      <c r="G56" s="134"/>
      <c r="H56" s="134" t="s">
        <v>39</v>
      </c>
      <c r="I56" s="134"/>
      <c r="J56" s="134"/>
      <c r="K56" s="134"/>
      <c r="L56" s="135"/>
      <c r="M56" s="133"/>
      <c r="N56" s="133"/>
    </row>
    <row r="57" spans="1:14" ht="15.75" thickBot="1">
      <c r="A57" s="132"/>
      <c r="B57" s="130"/>
      <c r="C57" s="25" t="s">
        <v>31</v>
      </c>
      <c r="D57" s="25" t="s">
        <v>34</v>
      </c>
      <c r="E57" s="25" t="s">
        <v>35</v>
      </c>
      <c r="F57" s="25" t="s">
        <v>36</v>
      </c>
      <c r="G57" s="25" t="s">
        <v>37</v>
      </c>
      <c r="H57" s="25" t="s">
        <v>31</v>
      </c>
      <c r="I57" s="25" t="s">
        <v>34</v>
      </c>
      <c r="J57" s="25" t="s">
        <v>35</v>
      </c>
      <c r="K57" s="25" t="s">
        <v>36</v>
      </c>
      <c r="L57" s="26" t="s">
        <v>37</v>
      </c>
      <c r="M57" s="133"/>
      <c r="N57" s="133"/>
    </row>
    <row r="58" spans="1:14" ht="15">
      <c r="A58" s="27" t="s">
        <v>31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9"/>
      <c r="M58" s="136"/>
      <c r="N58" s="136"/>
    </row>
    <row r="59" spans="1:14" ht="15">
      <c r="A59" s="19" t="s">
        <v>55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30"/>
      <c r="M59" s="136"/>
      <c r="N59" s="136"/>
    </row>
    <row r="60" spans="1:14" ht="15">
      <c r="A60" s="19" t="s">
        <v>58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6"/>
      <c r="N60" s="136"/>
    </row>
    <row r="61" spans="1:14" ht="15">
      <c r="A61" s="19" t="s">
        <v>57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6"/>
      <c r="N61" s="136"/>
    </row>
    <row r="63" spans="1:4" ht="51.75" customHeight="1">
      <c r="A63" s="128" t="s">
        <v>146</v>
      </c>
      <c r="B63" s="128"/>
      <c r="C63" s="128"/>
      <c r="D63" s="1"/>
    </row>
    <row r="64" spans="1:4" ht="34.5" customHeight="1">
      <c r="A64" s="128" t="s">
        <v>92</v>
      </c>
      <c r="B64" s="128"/>
      <c r="C64" s="128"/>
      <c r="D64" s="1"/>
    </row>
    <row r="65" spans="1:4" ht="18" customHeight="1">
      <c r="A65" s="128" t="s">
        <v>93</v>
      </c>
      <c r="B65" s="128"/>
      <c r="C65" s="128"/>
      <c r="D65" s="1"/>
    </row>
    <row r="66" spans="1:4" ht="108.75" customHeight="1">
      <c r="A66" s="137" t="s">
        <v>165</v>
      </c>
      <c r="B66" s="137"/>
      <c r="C66" s="138"/>
      <c r="D66" s="138"/>
    </row>
    <row r="105" spans="1:3" ht="51" customHeight="1">
      <c r="A105" s="92" t="s">
        <v>146</v>
      </c>
      <c r="B105" s="92"/>
      <c r="C105" s="92"/>
    </row>
    <row r="106" spans="1:3" ht="42.75" customHeight="1">
      <c r="A106" s="92" t="s">
        <v>92</v>
      </c>
      <c r="B106" s="92"/>
      <c r="C106" s="92"/>
    </row>
    <row r="107" spans="1:3" ht="22.5" customHeight="1">
      <c r="A107" s="92" t="s">
        <v>93</v>
      </c>
      <c r="B107" s="92"/>
      <c r="C107" s="92"/>
    </row>
    <row r="108" spans="1:4" ht="115.5" customHeight="1">
      <c r="A108" s="123" t="s">
        <v>165</v>
      </c>
      <c r="B108" s="123"/>
      <c r="C108" s="124"/>
      <c r="D108" s="124"/>
    </row>
  </sheetData>
  <sheetProtection/>
  <mergeCells count="46">
    <mergeCell ref="A20:D20"/>
    <mergeCell ref="B22:D22"/>
    <mergeCell ref="B23:D23"/>
    <mergeCell ref="A64:C64"/>
    <mergeCell ref="B24:D24"/>
    <mergeCell ref="B25:D25"/>
    <mergeCell ref="A65:C65"/>
    <mergeCell ref="A66:D66"/>
    <mergeCell ref="C27:C28"/>
    <mergeCell ref="D27:D28"/>
    <mergeCell ref="A29:D29"/>
    <mergeCell ref="A27:A28"/>
    <mergeCell ref="B27:B28"/>
    <mergeCell ref="M58:N58"/>
    <mergeCell ref="M59:N59"/>
    <mergeCell ref="M60:N60"/>
    <mergeCell ref="M61:N61"/>
    <mergeCell ref="M54:N54"/>
    <mergeCell ref="A55:A57"/>
    <mergeCell ref="B55:B57"/>
    <mergeCell ref="C55:L55"/>
    <mergeCell ref="M55:N57"/>
    <mergeCell ref="C56:G56"/>
    <mergeCell ref="H56:L56"/>
    <mergeCell ref="A108:D108"/>
    <mergeCell ref="A48:L48"/>
    <mergeCell ref="B50:H50"/>
    <mergeCell ref="B51:H51"/>
    <mergeCell ref="B52:H52"/>
    <mergeCell ref="B53:H53"/>
    <mergeCell ref="A63:C63"/>
    <mergeCell ref="A105:C105"/>
    <mergeCell ref="A106:C106"/>
    <mergeCell ref="A107:C107"/>
    <mergeCell ref="B12:C12"/>
    <mergeCell ref="A13:C13"/>
    <mergeCell ref="B10:C10"/>
    <mergeCell ref="B11:C11"/>
    <mergeCell ref="B6:C6"/>
    <mergeCell ref="A8:C8"/>
    <mergeCell ref="B7:C7"/>
    <mergeCell ref="A2:A3"/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94" t="s">
        <v>166</v>
      </c>
      <c r="B2" s="95"/>
    </row>
    <row r="3" spans="1:2" ht="56.25" customHeight="1">
      <c r="A3" s="95"/>
      <c r="B3" s="95"/>
    </row>
    <row r="5" spans="1:2" ht="45">
      <c r="A5" s="7" t="s">
        <v>0</v>
      </c>
      <c r="B5" s="77" t="s">
        <v>171</v>
      </c>
    </row>
    <row r="6" spans="1:2" ht="15">
      <c r="A6" s="7" t="s">
        <v>14</v>
      </c>
      <c r="B6" s="2">
        <v>7017123606</v>
      </c>
    </row>
    <row r="7" spans="1:2" ht="15">
      <c r="A7" s="7" t="s">
        <v>15</v>
      </c>
      <c r="B7" s="2">
        <v>701701001</v>
      </c>
    </row>
    <row r="8" spans="1:2" ht="15">
      <c r="A8" s="7" t="s">
        <v>50</v>
      </c>
      <c r="B8" s="2" t="s">
        <v>172</v>
      </c>
    </row>
    <row r="9" spans="1:2" ht="15">
      <c r="A9" s="7" t="s">
        <v>51</v>
      </c>
      <c r="B9" s="2" t="s">
        <v>176</v>
      </c>
    </row>
    <row r="10" ht="15" customHeight="1"/>
    <row r="11" ht="15" hidden="1"/>
    <row r="12" spans="1:2" ht="15">
      <c r="A12" s="11" t="s">
        <v>6</v>
      </c>
      <c r="B12" s="11" t="s">
        <v>2</v>
      </c>
    </row>
    <row r="13" spans="1:2" ht="46.5" customHeight="1">
      <c r="A13" s="12" t="s">
        <v>11</v>
      </c>
      <c r="B13" s="13">
        <v>0</v>
      </c>
    </row>
    <row r="14" spans="1:2" ht="47.25" customHeight="1">
      <c r="A14" s="12" t="s">
        <v>12</v>
      </c>
      <c r="B14" s="13">
        <v>0</v>
      </c>
    </row>
    <row r="15" spans="1:2" ht="48" customHeight="1">
      <c r="A15" s="12" t="s">
        <v>13</v>
      </c>
      <c r="B15" s="13">
        <v>0</v>
      </c>
    </row>
    <row r="16" spans="1:2" ht="51" customHeight="1">
      <c r="A16" s="12" t="s">
        <v>97</v>
      </c>
      <c r="B16" s="13">
        <v>4</v>
      </c>
    </row>
    <row r="19" spans="1:2" ht="15">
      <c r="A19" s="92" t="s">
        <v>95</v>
      </c>
      <c r="B19" s="92"/>
    </row>
    <row r="20" spans="1:2" ht="66.75" customHeight="1">
      <c r="A20" s="92" t="s">
        <v>96</v>
      </c>
      <c r="B20" s="92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UK</cp:lastModifiedBy>
  <cp:lastPrinted>2010-02-27T09:25:09Z</cp:lastPrinted>
  <dcterms:created xsi:type="dcterms:W3CDTF">2010-02-15T13:42:22Z</dcterms:created>
  <dcterms:modified xsi:type="dcterms:W3CDTF">2011-04-25T03:21:02Z</dcterms:modified>
  <cp:category/>
  <cp:version/>
  <cp:contentType/>
  <cp:contentStatus/>
</cp:coreProperties>
</file>